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biteams/sites/IEA_Sharepoint/Quarterly Bulletin/2025.1/3.Charts/Chartpacks - for website/"/>
    </mc:Choice>
  </mc:AlternateContent>
  <bookViews>
    <workbookView xWindow="0" yWindow="0" windowWidth="13575" windowHeight="6690" firstSheet="1" activeTab="12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27" r:id="rId7"/>
    <sheet name="Figure 8" sheetId="7" r:id="rId8"/>
    <sheet name="Figure 9" sheetId="8" r:id="rId9"/>
    <sheet name="Figure 10" sheetId="9" r:id="rId10"/>
    <sheet name="Figure 11" sheetId="10" r:id="rId11"/>
    <sheet name="Figure 12" sheetId="11" r:id="rId12"/>
    <sheet name="Figure 13" sheetId="12" r:id="rId13"/>
    <sheet name="Figure 14" sheetId="14" r:id="rId14"/>
    <sheet name="Figure 15" sheetId="15" r:id="rId15"/>
    <sheet name="Figure 16" sheetId="16" r:id="rId16"/>
    <sheet name="Figure 17" sheetId="17" r:id="rId17"/>
    <sheet name="Figure 18" sheetId="18" r:id="rId18"/>
    <sheet name="Figure 19" sheetId="19" r:id="rId19"/>
    <sheet name="Figure 20" sheetId="20" r:id="rId20"/>
    <sheet name="Figure 21" sheetId="21" r:id="rId21"/>
    <sheet name="Figure 22" sheetId="22" r:id="rId22"/>
    <sheet name="Figure 23" sheetId="23" r:id="rId23"/>
    <sheet name="Figure 24" sheetId="24" r:id="rId24"/>
    <sheet name="Figure 25" sheetId="25" r:id="rId25"/>
    <sheet name="Figure 26" sheetId="26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<sst xmlns="http://schemas.openxmlformats.org/spreadsheetml/2006/main" count="596" uniqueCount="502">
  <si>
    <t>Date</t>
  </si>
  <si>
    <t>Overall inflation</t>
  </si>
  <si>
    <t>Core inflation</t>
  </si>
  <si>
    <t>Food</t>
  </si>
  <si>
    <t>NEIG</t>
  </si>
  <si>
    <t>Energy</t>
  </si>
  <si>
    <t>Services</t>
  </si>
  <si>
    <t>Contribution</t>
  </si>
  <si>
    <t>Headline inflation edged up slightly in recent months, driven by services and energy</t>
  </si>
  <si>
    <t>Source: CSO and Central Bank of Ireland</t>
  </si>
  <si>
    <t>2025f</t>
  </si>
  <si>
    <t>2026f</t>
  </si>
  <si>
    <t>2027f</t>
  </si>
  <si>
    <t xml:space="preserve">Food </t>
  </si>
  <si>
    <t xml:space="preserve">Energy </t>
  </si>
  <si>
    <t>HICP (current)</t>
  </si>
  <si>
    <t>HICP (Previous)</t>
  </si>
  <si>
    <t>Headline inflation is expected to edge higher in 2025, with services remaining a primary driver over the forecast horizon</t>
  </si>
  <si>
    <t>Trimmed mean - weighted median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</si>
  <si>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</si>
  <si>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</si>
  <si>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</si>
  <si>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</si>
  <si>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</si>
  <si>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</si>
  <si>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</si>
  <si>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</si>
  <si>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</si>
  <si>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</si>
  <si>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</si>
  <si>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</si>
  <si>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</si>
  <si>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</si>
  <si>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</si>
  <si>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</si>
  <si>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</si>
  <si>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</si>
  <si>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</si>
  <si>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</si>
  <si>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</si>
  <si>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</si>
  <si>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</si>
  <si>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</si>
  <si>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</si>
  <si>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</si>
  <si>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</si>
  <si>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</si>
  <si>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</si>
  <si>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</si>
  <si>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</si>
  <si>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</si>
  <si>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</si>
  <si>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</si>
  <si>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</si>
  <si>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</si>
  <si>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</si>
  <si>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</si>
  <si>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</si>
  <si>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</si>
  <si>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</si>
  <si>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</si>
  <si>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</si>
  <si>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</si>
  <si>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</si>
  <si>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</si>
  <si>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</si>
  <si>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</si>
  <si>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</si>
  <si>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</si>
  <si>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</si>
  <si>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</si>
  <si>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</si>
  <si>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</si>
  <si>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</si>
  <si>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</si>
  <si>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</si>
  <si>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</si>
  <si>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</si>
  <si>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</si>
  <si>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</si>
  <si>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</si>
  <si>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</si>
  <si>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</si>
  <si>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</si>
  <si>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</si>
  <si>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</si>
  <si>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</si>
  <si>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</si>
  <si>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</si>
  <si>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</si>
  <si>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</si>
  <si>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</si>
  <si>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</si>
  <si>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</si>
  <si>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</si>
  <si>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</si>
  <si>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</si>
  <si>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</si>
  <si>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</si>
  <si>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</si>
  <si>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</si>
  <si>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</si>
  <si>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</si>
  <si>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</si>
  <si>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</si>
  <si>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</si>
  <si>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</si>
  <si>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</si>
  <si>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</si>
  <si>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</si>
  <si>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</si>
  <si>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</si>
  <si>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</si>
  <si>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</si>
  <si>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</si>
  <si>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</si>
  <si>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</si>
  <si>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</si>
  <si>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</si>
  <si>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</si>
  <si>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</si>
  <si>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</si>
  <si>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</si>
  <si>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</si>
  <si>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</si>
  <si>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</si>
  <si>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</si>
  <si>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</si>
  <si>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</si>
  <si>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</si>
  <si>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</si>
  <si>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</si>
  <si>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</si>
  <si>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</si>
  <si>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</si>
  <si>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</si>
  <si>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</si>
  <si>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</si>
  <si>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</si>
  <si>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HICP excl. Food and Energy</t>
  </si>
  <si>
    <t>Common inflation</t>
  </si>
  <si>
    <t>Underlying measures of inflation remain below 2%</t>
  </si>
  <si>
    <t>Source: Eurostat, Central Bank of Ireland calculations</t>
  </si>
  <si>
    <t>Recreation services remain the primary driver of services inflation</t>
  </si>
  <si>
    <t>Communication</t>
  </si>
  <si>
    <t>Housing</t>
  </si>
  <si>
    <t>Miscellaneous</t>
  </si>
  <si>
    <t>Package Holidays &amp; Accommodation</t>
  </si>
  <si>
    <t>Recreation - Other</t>
  </si>
  <si>
    <t>Transport</t>
  </si>
  <si>
    <t>% GNI*</t>
  </si>
  <si>
    <t>€bn</t>
  </si>
  <si>
    <t>Primary Balance</t>
  </si>
  <si>
    <t>Interest Growth Differential</t>
  </si>
  <si>
    <t>DDA</t>
  </si>
  <si>
    <t>Total</t>
  </si>
  <si>
    <t>Non CJEU Revenue</t>
  </si>
  <si>
    <t>CJEU Revenue</t>
  </si>
  <si>
    <t>Capital Exp</t>
  </si>
  <si>
    <t>Interest</t>
  </si>
  <si>
    <t>Primary Current Exp</t>
  </si>
  <si>
    <t>Headline GGB</t>
  </si>
  <si>
    <t>Underlying GGB</t>
  </si>
  <si>
    <t>Headline GGB ex CJEU</t>
  </si>
  <si>
    <t>Underlying GGB projected to remain in deficit over the medium term</t>
  </si>
  <si>
    <t>CJEU ruling on Apple State aid case has significant temporary impact on headline GGB in 2024</t>
  </si>
  <si>
    <t>Budget surpluses and strong nominal growth continue to drive the reduction in public debt ratio</t>
  </si>
  <si>
    <t>Debt ratio projected to fall below 60 per cent in 2027</t>
  </si>
  <si>
    <t>Source: CSO, Central Bank of Ireland</t>
  </si>
  <si>
    <t>Source: Central Bank of Ireland</t>
  </si>
  <si>
    <t>Employment</t>
  </si>
  <si>
    <t>MFDD (real)</t>
  </si>
  <si>
    <t>Annual growth (per cent)</t>
  </si>
  <si>
    <t>Source: CSO</t>
  </si>
  <si>
    <t>Level change</t>
  </si>
  <si>
    <t>Health</t>
  </si>
  <si>
    <t>Other Services</t>
  </si>
  <si>
    <t>ICT</t>
  </si>
  <si>
    <t>Industry/Construction</t>
  </si>
  <si>
    <t>Agri</t>
  </si>
  <si>
    <t>Other Public</t>
  </si>
  <si>
    <t>All sectors</t>
  </si>
  <si>
    <t>Source: DETE</t>
  </si>
  <si>
    <t>Permits issued  (number)</t>
  </si>
  <si>
    <t>15-19yrs</t>
  </si>
  <si>
    <t>20-24yrs</t>
  </si>
  <si>
    <t>25-34yrs</t>
  </si>
  <si>
    <t>35-44yrs</t>
  </si>
  <si>
    <t>45-54yrs</t>
  </si>
  <si>
    <t>55-59yrs</t>
  </si>
  <si>
    <t>60-64yrs</t>
  </si>
  <si>
    <t>65+yrs</t>
  </si>
  <si>
    <t>Posted Wages:</t>
  </si>
  <si>
    <t>Core HICP:</t>
  </si>
  <si>
    <t>Euro Area</t>
  </si>
  <si>
    <t>IE</t>
  </si>
  <si>
    <t>Source: Indeed, Eurostat</t>
  </si>
  <si>
    <t>Nominal CPE</t>
  </si>
  <si>
    <t>Real CPE</t>
  </si>
  <si>
    <t>Construction</t>
  </si>
  <si>
    <t>Consumer-facing</t>
  </si>
  <si>
    <t>Prof and Admin</t>
  </si>
  <si>
    <t>Industry</t>
  </si>
  <si>
    <t>Public</t>
  </si>
  <si>
    <t>Finance</t>
  </si>
  <si>
    <t>All Sectors</t>
  </si>
  <si>
    <t>Gross Disp Inc per HH</t>
  </si>
  <si>
    <t>Source: CSO and author's calculations</t>
  </si>
  <si>
    <t>COE</t>
  </si>
  <si>
    <t>Other Income</t>
  </si>
  <si>
    <t>Taxes and Transfers</t>
  </si>
  <si>
    <t>Inflation</t>
  </si>
  <si>
    <t>Gross Disposable Income (Nominal)</t>
  </si>
  <si>
    <t>Gross Disposable Income (Real)</t>
  </si>
  <si>
    <t>Annual percentage change (%)</t>
  </si>
  <si>
    <t>Arts and entertainment</t>
  </si>
  <si>
    <t>Labour Market</t>
  </si>
  <si>
    <t>Consumption</t>
  </si>
  <si>
    <t>Output</t>
  </si>
  <si>
    <t>PMI</t>
  </si>
  <si>
    <t>Financial</t>
  </si>
  <si>
    <t>Tax Rev.</t>
  </si>
  <si>
    <t>BCI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</si>
  <si>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</si>
  <si>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</si>
  <si>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</si>
  <si>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</si>
  <si>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</si>
  <si>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</si>
  <si>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</si>
  <si>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</si>
  <si>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</si>
  <si>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</si>
  <si>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</si>
  <si>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</si>
  <si>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Note: updated 28/02/2025</t>
  </si>
  <si>
    <t>2019-2023</t>
  </si>
  <si>
    <t>Dwellings</t>
  </si>
  <si>
    <t>Imporovements</t>
  </si>
  <si>
    <t>Other Building &amp; Construction</t>
  </si>
  <si>
    <t>Modified M&amp;E</t>
  </si>
  <si>
    <t>Modified Intangibles</t>
  </si>
  <si>
    <t>Modified Investment Growth</t>
  </si>
  <si>
    <t>New Completions</t>
  </si>
  <si>
    <t>New Home Loans</t>
  </si>
  <si>
    <t>Planning Permissions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</si>
  <si>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</si>
  <si>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</si>
  <si>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</si>
  <si>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</si>
  <si>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</si>
  <si>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</si>
  <si>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</si>
  <si>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</si>
  <si>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</si>
  <si>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</si>
  <si>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</si>
  <si>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</si>
  <si>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</si>
  <si>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</si>
  <si>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</si>
  <si>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</si>
  <si>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</si>
  <si>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</si>
  <si>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</si>
  <si>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</si>
  <si>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</si>
  <si>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</si>
  <si>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</si>
  <si>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</si>
  <si>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</si>
  <si>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</si>
  <si>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</si>
  <si>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</si>
  <si>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</si>
  <si>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</si>
  <si>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</si>
  <si>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</si>
  <si>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</si>
  <si>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</si>
  <si>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</si>
  <si>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</si>
  <si>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</si>
  <si>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</si>
  <si>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</si>
  <si>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</si>
  <si>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</si>
  <si>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</si>
  <si>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</si>
  <si>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</si>
  <si>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</si>
  <si>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</si>
  <si>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</si>
  <si>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</si>
  <si>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</si>
  <si>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</si>
  <si>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</si>
  <si>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</si>
  <si>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</si>
  <si>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</si>
  <si>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</si>
  <si>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</si>
  <si>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</si>
  <si>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</si>
  <si>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</si>
  <si>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</si>
  <si>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19Q1</t>
  </si>
  <si>
    <t>19Q2</t>
  </si>
  <si>
    <t>19Q3</t>
  </si>
  <si>
    <t>19Q4</t>
  </si>
  <si>
    <t>20Q1</t>
  </si>
  <si>
    <t>20Q2</t>
  </si>
  <si>
    <t>20Q3</t>
  </si>
  <si>
    <t>20Q4</t>
  </si>
  <si>
    <t>21Q1</t>
  </si>
  <si>
    <t>21Q2</t>
  </si>
  <si>
    <t>21Q3</t>
  </si>
  <si>
    <t>21Q4</t>
  </si>
  <si>
    <t>22Q1</t>
  </si>
  <si>
    <t>22Q2</t>
  </si>
  <si>
    <t>22Q3</t>
  </si>
  <si>
    <t>22Q4</t>
  </si>
  <si>
    <t>23Q1</t>
  </si>
  <si>
    <t>23Q2</t>
  </si>
  <si>
    <t>23Q3</t>
  </si>
  <si>
    <t>23Q4</t>
  </si>
  <si>
    <t>24Q1</t>
  </si>
  <si>
    <t>24Q2</t>
  </si>
  <si>
    <t>24Q3</t>
  </si>
  <si>
    <t>Primary Industries</t>
  </si>
  <si>
    <t>Manufacturing</t>
  </si>
  <si>
    <t>Construction &amp; Real Estate</t>
  </si>
  <si>
    <t xml:space="preserve">Consumption </t>
  </si>
  <si>
    <t>Government</t>
  </si>
  <si>
    <t>Modified Investment</t>
  </si>
  <si>
    <t>MDD</t>
  </si>
  <si>
    <t>24Q4</t>
  </si>
  <si>
    <t>Overall MDD growth positive in 2024 but pace of growth weakened in the last quarter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</si>
  <si>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</si>
  <si>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</si>
  <si>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</si>
  <si>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</si>
  <si>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</si>
  <si>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</si>
  <si>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</si>
  <si>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</si>
  <si>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</si>
  <si>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</si>
  <si>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</si>
  <si>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</si>
  <si>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</si>
  <si>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</si>
  <si>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Final Consumption Expenditure of Households</t>
  </si>
  <si>
    <t>Household Total Disposable Income</t>
  </si>
  <si>
    <t>Gross Household Savings Ratio</t>
  </si>
  <si>
    <t>Diff</t>
  </si>
  <si>
    <t>Consumption projected to grow modestly while the households savings rate continue to rise relative to pre-pandemic level</t>
  </si>
  <si>
    <t>Consumer Sentiment Index</t>
  </si>
  <si>
    <t>Consumer sentiment continues to recover, albeit remaining below its pre-pandemic level</t>
  </si>
  <si>
    <t>Modified investment growth is forecast to be modest amid high uncertainty</t>
  </si>
  <si>
    <t>House completions remain low with uncertainty around timing and supply constraints</t>
  </si>
  <si>
    <t>Source: CSO, DoHHLG, and BPFI.</t>
  </si>
  <si>
    <t>Annualised housing Units/€ millions</t>
  </si>
  <si>
    <t>Per cent</t>
  </si>
  <si>
    <t>Average growth = 0</t>
  </si>
  <si>
    <t>€ Million</t>
  </si>
  <si>
    <t>Gross new lending to SMEs increased 15% year-on-year</t>
  </si>
  <si>
    <t xml:space="preserve">Goods </t>
  </si>
  <si>
    <t xml:space="preserve">Services </t>
  </si>
  <si>
    <t>Goods:offshore and Other</t>
  </si>
  <si>
    <t>2019-2023 Average</t>
  </si>
  <si>
    <t>Strong growth in pharmaceutical exports forecast to drive export growth in 2025, with services exports expected to take over thereafter</t>
  </si>
  <si>
    <t>Year-on-year percent change (%)</t>
  </si>
  <si>
    <t>Per cent of GNI*</t>
  </si>
  <si>
    <t>Year-on-year percentage change (%)</t>
  </si>
  <si>
    <t>2012-2019 avg</t>
  </si>
  <si>
    <t>2024Q1-Q3</t>
  </si>
  <si>
    <t>GVA Unit Labour Cost</t>
  </si>
  <si>
    <t>GVA Unit Labor Cost: Compensation per hour</t>
  </si>
  <si>
    <t>GVA Unit Labor Cost: Labour productivity</t>
  </si>
  <si>
    <t>GVA Unit profit</t>
  </si>
  <si>
    <t>GVA deflator</t>
  </si>
  <si>
    <t>Compensation per hour the primary driver of price pressures in domestically-dominated sectors</t>
  </si>
  <si>
    <t>Pace of employment growth projected to ease in line with expected moderation in domestic economic activity</t>
  </si>
  <si>
    <t>Inward migration is raising labour supply as the number of work permits issued in 2024 increased by 8,400, with the largest increase in health and agriculture sectors</t>
  </si>
  <si>
    <t>Percentage of labour force</t>
  </si>
  <si>
    <t>Labour force participation has increased over time for most age groups with the largest increases observed for older workers</t>
  </si>
  <si>
    <t>Despite some evidence of an easing in labour market tightness, wage growth picked up in H2 2024</t>
  </si>
  <si>
    <t>Percentage change</t>
  </si>
  <si>
    <t>Real compensation per employee below 2019 level in 2024 but average household disposable income has exceeded pre-pandemic level</t>
  </si>
  <si>
    <t>Real household disposable income expected to grow supported by further increases in wages and lower expected inflation</t>
  </si>
  <si>
    <t>€ Billion</t>
  </si>
  <si>
    <t>Per cent of GNI*, € billion</t>
  </si>
  <si>
    <t>BCI indicates strong growth in 2024Q4 with a weak start to 2025</t>
  </si>
  <si>
    <t>Investment</t>
  </si>
  <si>
    <t>MDD forecast to continue growing in line with potential over the medium-term though the balance of risks is tilted to the downside in light of rising global economic tensions</t>
  </si>
  <si>
    <t>Source: CSO, Author’s calculations</t>
  </si>
  <si>
    <t>Upward revisions to nominal compensation per employee and  consumption have been recorded in recent years</t>
  </si>
  <si>
    <t xml:space="preserve">March Estimate </t>
  </si>
  <si>
    <t xml:space="preserve">ANA Estimate </t>
  </si>
  <si>
    <t>Compensation per employee</t>
  </si>
  <si>
    <t>Commencements</t>
  </si>
  <si>
    <t>2024e</t>
  </si>
  <si>
    <t>Chemicals and Related Products</t>
  </si>
  <si>
    <t>Machinery and Transport Equipment</t>
  </si>
  <si>
    <t>Other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</si>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</sst>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mm/yyyy"/>
  </numFmts>
  <fonts count="8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Lato"/>
      <family val="2"/>
    </font>
    <font>
      <b/>
      <sz val="11"/>
      <color theme="1"/>
      <name val="Calibri"/>
      <family val="2"/>
    </font>
    <font>
      <i/>
      <sz val="11"/>
      <color theme="1"/>
      <name val="Lato"/>
      <family val="2"/>
      <scheme val="minor"/>
    </font>
    <font>
      <sz val="11"/>
      <name val="Lato"/>
      <family val="2"/>
      <scheme val="minor"/>
    </font>
    <font>
      <b/>
      <sz val="11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7" fontId="4" fillId="0" borderId="0" xfId="0" applyNumberFormat="1" applyFont="1"/>
    <xf numFmtId="0" fontId="2" fillId="0" borderId="0" xfId="2"/>
    <xf numFmtId="0" fontId="1" fillId="0" borderId="0" xfId="2" applyFont="1"/>
    <xf numFmtId="2" fontId="2" fillId="0" borderId="0" xfId="2" applyNumberFormat="1"/>
    <xf numFmtId="164" fontId="1" fillId="0" borderId="0" xfId="2" applyNumberFormat="1" applyFont="1"/>
    <xf numFmtId="164" fontId="2" fillId="0" borderId="0" xfId="2" applyNumberFormat="1"/>
    <xf numFmtId="0" fontId="2" fillId="0" borderId="0" xfId="2" applyFont="1"/>
    <xf numFmtId="0" fontId="0" fillId="0" borderId="0" xfId="2" applyFont="1"/>
    <xf numFmtId="0" fontId="5" fillId="0" borderId="0" xfId="2" applyFont="1"/>
    <xf numFmtId="0" fontId="6" fillId="0" borderId="0" xfId="0" applyFont="1"/>
    <xf numFmtId="0" fontId="0" fillId="0" borderId="0" xfId="0" applyFont="1"/>
    <xf numFmtId="0" fontId="7" fillId="0" borderId="0" xfId="0" applyFont="1"/>
    <xf numFmtId="10" fontId="0" fillId="0" borderId="0" xfId="0" applyNumberFormat="1"/>
    <xf numFmtId="165" fontId="0" fillId="0" borderId="0" xfId="0" applyNumberFormat="1"/>
    <xf numFmtId="166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4">
    <cellStyle name="Normal" xfId="0" builtinId="0"/>
    <cellStyle name="Normal 2" xfId="2"/>
    <cellStyle name="Normal 2 3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8'!$B$1</c:f>
              <c:strCache>
                <c:ptCount val="1"/>
                <c:pt idx="0">
                  <c:v>Consumer Sentiment Index</c:v>
                </c:pt>
              </c:strCache>
            </c:strRef>
          </c:tx>
          <c:spPr>
            <a:ln w="28575" cap="rnd">
              <a:solidFill>
                <a:srgbClr val="0B5471"/>
              </a:solidFill>
              <a:round/>
            </a:ln>
            <a:effectLst/>
          </c:spPr>
          <c:marker>
            <c:symbol val="none"/>
          </c:marker>
          <c:cat>
            <c:numRef>
              <c:f>'Figure 8'!$A$2:$A$123</c:f>
              <c:numCache>
                <c:formatCode>mmm\-yy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'Figure 8'!$B$2:$B$123</c:f>
              <c:numCache>
                <c:formatCode>General</c:formatCode>
                <c:ptCount val="122"/>
                <c:pt idx="0">
                  <c:v>101.11594349634419</c:v>
                </c:pt>
                <c:pt idx="1">
                  <c:v>96.098265139674396</c:v>
                </c:pt>
                <c:pt idx="2">
                  <c:v>97.82304905004618</c:v>
                </c:pt>
                <c:pt idx="3">
                  <c:v>98.737351390099519</c:v>
                </c:pt>
                <c:pt idx="4">
                  <c:v>98.455529036446961</c:v>
                </c:pt>
                <c:pt idx="5">
                  <c:v>102.83870733800775</c:v>
                </c:pt>
                <c:pt idx="6">
                  <c:v>99.684797194113969</c:v>
                </c:pt>
                <c:pt idx="7">
                  <c:v>101.13628149583013</c:v>
                </c:pt>
                <c:pt idx="8">
                  <c:v>100.64773166184344</c:v>
                </c:pt>
                <c:pt idx="9">
                  <c:v>101.26422353455295</c:v>
                </c:pt>
                <c:pt idx="10">
                  <c:v>103.10708529659827</c:v>
                </c:pt>
                <c:pt idx="11">
                  <c:v>103.92864980468808</c:v>
                </c:pt>
                <c:pt idx="12">
                  <c:v>108.62196852037238</c:v>
                </c:pt>
                <c:pt idx="13">
                  <c:v>105.76080124838718</c:v>
                </c:pt>
                <c:pt idx="14">
                  <c:v>100.56364562688098</c:v>
                </c:pt>
                <c:pt idx="15">
                  <c:v>102.71262067495894</c:v>
                </c:pt>
                <c:pt idx="16">
                  <c:v>98.059498701249765</c:v>
                </c:pt>
                <c:pt idx="17">
                  <c:v>103.3869793480807</c:v>
                </c:pt>
                <c:pt idx="18">
                  <c:v>99.635409160966049</c:v>
                </c:pt>
                <c:pt idx="19">
                  <c:v>102.69447778731656</c:v>
                </c:pt>
                <c:pt idx="20">
                  <c:v>101.98637618518916</c:v>
                </c:pt>
                <c:pt idx="21">
                  <c:v>97.343548153522946</c:v>
                </c:pt>
                <c:pt idx="22">
                  <c:v>97.762167286938549</c:v>
                </c:pt>
                <c:pt idx="23">
                  <c:v>96.170334791298146</c:v>
                </c:pt>
                <c:pt idx="24">
                  <c:v>103.11667505918184</c:v>
                </c:pt>
                <c:pt idx="25">
                  <c:v>100.71923932797343</c:v>
                </c:pt>
                <c:pt idx="26">
                  <c:v>101.85635724208046</c:v>
                </c:pt>
                <c:pt idx="27">
                  <c:v>102.02660749114347</c:v>
                </c:pt>
                <c:pt idx="28">
                  <c:v>100.53379174352098</c:v>
                </c:pt>
                <c:pt idx="29">
                  <c:v>105.00265325168996</c:v>
                </c:pt>
                <c:pt idx="30">
                  <c:v>105.12127143655445</c:v>
                </c:pt>
                <c:pt idx="31">
                  <c:v>102.85408556100732</c:v>
                </c:pt>
                <c:pt idx="32">
                  <c:v>105.80197972486241</c:v>
                </c:pt>
                <c:pt idx="33">
                  <c:v>104.83232077056608</c:v>
                </c:pt>
                <c:pt idx="34">
                  <c:v>103.62524995019864</c:v>
                </c:pt>
                <c:pt idx="35">
                  <c:v>103.24312165859102</c:v>
                </c:pt>
                <c:pt idx="36">
                  <c:v>110.39800636143954</c:v>
                </c:pt>
                <c:pt idx="37">
                  <c:v>105.24150737582359</c:v>
                </c:pt>
                <c:pt idx="38">
                  <c:v>108.06203882421217</c:v>
                </c:pt>
                <c:pt idx="39">
                  <c:v>104.02605150602311</c:v>
                </c:pt>
                <c:pt idx="40">
                  <c:v>106.67001935175868</c:v>
                </c:pt>
                <c:pt idx="41">
                  <c:v>102.13360814906632</c:v>
                </c:pt>
                <c:pt idx="42">
                  <c:v>107.63332597897994</c:v>
                </c:pt>
                <c:pt idx="43">
                  <c:v>102.38823778125423</c:v>
                </c:pt>
                <c:pt idx="44">
                  <c:v>96.436531229143824</c:v>
                </c:pt>
                <c:pt idx="45">
                  <c:v>93.459021783870696</c:v>
                </c:pt>
                <c:pt idx="46">
                  <c:v>96.453797357423113</c:v>
                </c:pt>
                <c:pt idx="47">
                  <c:v>96.516033301130918</c:v>
                </c:pt>
                <c:pt idx="48">
                  <c:v>98.802882025310808</c:v>
                </c:pt>
                <c:pt idx="49">
                  <c:v>86.468203896330394</c:v>
                </c:pt>
                <c:pt idx="50">
                  <c:v>93.139582388060731</c:v>
                </c:pt>
                <c:pt idx="51">
                  <c:v>87.701478002045803</c:v>
                </c:pt>
                <c:pt idx="52">
                  <c:v>89.878266649776123</c:v>
                </c:pt>
                <c:pt idx="53">
                  <c:v>90.861859829746919</c:v>
                </c:pt>
                <c:pt idx="54">
                  <c:v>85.541534569319623</c:v>
                </c:pt>
                <c:pt idx="55">
                  <c:v>77.248552845701141</c:v>
                </c:pt>
                <c:pt idx="56">
                  <c:v>75.278685862833825</c:v>
                </c:pt>
                <c:pt idx="57">
                  <c:v>69.535219074830025</c:v>
                </c:pt>
                <c:pt idx="58">
                  <c:v>77.067945362170946</c:v>
                </c:pt>
                <c:pt idx="59">
                  <c:v>81.408101994428961</c:v>
                </c:pt>
                <c:pt idx="60">
                  <c:v>85.52732972929978</c:v>
                </c:pt>
                <c:pt idx="61">
                  <c:v>85.184180996474225</c:v>
                </c:pt>
                <c:pt idx="62">
                  <c:v>77.339331899747023</c:v>
                </c:pt>
                <c:pt idx="63">
                  <c:v>42.585448871885333</c:v>
                </c:pt>
                <c:pt idx="64">
                  <c:v>52.282175262581632</c:v>
                </c:pt>
                <c:pt idx="65">
                  <c:v>61.553046295606137</c:v>
                </c:pt>
                <c:pt idx="66">
                  <c:v>62.566016962720838</c:v>
                </c:pt>
                <c:pt idx="67">
                  <c:v>58.917244301111587</c:v>
                </c:pt>
                <c:pt idx="68">
                  <c:v>60.687277276962199</c:v>
                </c:pt>
                <c:pt idx="69">
                  <c:v>52.630821974091575</c:v>
                </c:pt>
                <c:pt idx="70">
                  <c:v>65.496014384147117</c:v>
                </c:pt>
                <c:pt idx="71">
                  <c:v>74.641223764767588</c:v>
                </c:pt>
                <c:pt idx="72">
                  <c:v>64.928122576841673</c:v>
                </c:pt>
                <c:pt idx="73">
                  <c:v>70.809895965579784</c:v>
                </c:pt>
                <c:pt idx="74">
                  <c:v>77.07612507975854</c:v>
                </c:pt>
                <c:pt idx="75">
                  <c:v>77.913793365848576</c:v>
                </c:pt>
                <c:pt idx="76">
                  <c:v>85.753956526963634</c:v>
                </c:pt>
                <c:pt idx="77">
                  <c:v>87.236407411444659</c:v>
                </c:pt>
                <c:pt idx="78">
                  <c:v>84.923071819702344</c:v>
                </c:pt>
                <c:pt idx="79">
                  <c:v>86.526532851617532</c:v>
                </c:pt>
                <c:pt idx="80">
                  <c:v>86.36648652518754</c:v>
                </c:pt>
                <c:pt idx="81">
                  <c:v>86.800859389853542</c:v>
                </c:pt>
                <c:pt idx="82">
                  <c:v>83.146054201224203</c:v>
                </c:pt>
                <c:pt idx="83">
                  <c:v>74.909474936763985</c:v>
                </c:pt>
                <c:pt idx="84">
                  <c:v>81.904933553084703</c:v>
                </c:pt>
                <c:pt idx="85">
                  <c:v>76.986442697433716</c:v>
                </c:pt>
                <c:pt idx="86">
                  <c:v>66.982156918721117</c:v>
                </c:pt>
                <c:pt idx="87">
                  <c:v>57.716952566004977</c:v>
                </c:pt>
                <c:pt idx="88">
                  <c:v>55.474692810927991</c:v>
                </c:pt>
                <c:pt idx="89">
                  <c:v>57.714903013248957</c:v>
                </c:pt>
                <c:pt idx="90">
                  <c:v>53.658072209184887</c:v>
                </c:pt>
                <c:pt idx="91">
                  <c:v>53.399311318315199</c:v>
                </c:pt>
                <c:pt idx="92">
                  <c:v>42.080822902682996</c:v>
                </c:pt>
                <c:pt idx="93">
                  <c:v>46.110559418754363</c:v>
                </c:pt>
                <c:pt idx="94">
                  <c:v>45.325186171262018</c:v>
                </c:pt>
                <c:pt idx="95">
                  <c:v>48.708214947952037</c:v>
                </c:pt>
                <c:pt idx="96">
                  <c:v>55.153746950717164</c:v>
                </c:pt>
                <c:pt idx="97">
                  <c:v>55.561669933226213</c:v>
                </c:pt>
                <c:pt idx="98">
                  <c:v>53.851989149353315</c:v>
                </c:pt>
                <c:pt idx="99">
                  <c:v>59.2</c:v>
                </c:pt>
                <c:pt idx="100">
                  <c:v>62.416369810620893</c:v>
                </c:pt>
                <c:pt idx="101">
                  <c:v>63.707488810014794</c:v>
                </c:pt>
                <c:pt idx="102">
                  <c:v>64.538064523268332</c:v>
                </c:pt>
                <c:pt idx="103">
                  <c:v>62.166200602914458</c:v>
                </c:pt>
                <c:pt idx="104">
                  <c:v>58.8</c:v>
                </c:pt>
                <c:pt idx="105">
                  <c:v>60.379447330931058</c:v>
                </c:pt>
                <c:pt idx="106">
                  <c:v>61.930009542796213</c:v>
                </c:pt>
                <c:pt idx="107">
                  <c:v>62.435812594695598</c:v>
                </c:pt>
                <c:pt idx="108">
                  <c:v>74.199893142308539</c:v>
                </c:pt>
                <c:pt idx="109">
                  <c:v>70.193372491929807</c:v>
                </c:pt>
                <c:pt idx="110">
                  <c:v>69.451338449271688</c:v>
                </c:pt>
                <c:pt idx="111">
                  <c:v>67.843026957842795</c:v>
                </c:pt>
                <c:pt idx="112">
                  <c:v>65.730388885715172</c:v>
                </c:pt>
                <c:pt idx="113">
                  <c:v>70.5</c:v>
                </c:pt>
                <c:pt idx="114">
                  <c:v>74.900000000000006</c:v>
                </c:pt>
                <c:pt idx="115">
                  <c:v>72</c:v>
                </c:pt>
                <c:pt idx="116">
                  <c:v>71.900000000000006</c:v>
                </c:pt>
                <c:pt idx="117">
                  <c:v>74.099999999999994</c:v>
                </c:pt>
                <c:pt idx="118">
                  <c:v>74.099999999999994</c:v>
                </c:pt>
                <c:pt idx="119">
                  <c:v>73.900000000000006</c:v>
                </c:pt>
                <c:pt idx="120">
                  <c:v>74.900000000000006</c:v>
                </c:pt>
                <c:pt idx="121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E-4493-9F2A-273AF2FB8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851496"/>
        <c:axId val="551846904"/>
      </c:lineChart>
      <c:catAx>
        <c:axId val="55185149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846904"/>
        <c:crosses val="autoZero"/>
        <c:auto val="0"/>
        <c:lblAlgn val="ctr"/>
        <c:lblOffset val="100"/>
        <c:tickLblSkip val="24"/>
        <c:tickMarkSkip val="1"/>
        <c:noMultiLvlLbl val="0"/>
      </c:catAx>
      <c:valAx>
        <c:axId val="55184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85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13</xdr:col>
      <xdr:colOff>40006</xdr:colOff>
      <xdr:row>21</xdr:row>
      <xdr:rowOff>69908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0361" y="527892"/>
          <a:ext cx="5395428" cy="32372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693965</xdr:colOff>
      <xdr:row>6</xdr:row>
      <xdr:rowOff>136072</xdr:rowOff>
    </xdr:from>
    <xdr:to>
      <xdr:col>13</xdr:col>
      <xdr:colOff>755393</xdr:colOff>
      <xdr:row>24</xdr:row>
      <xdr:rowOff>118246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5965" y="1197429"/>
          <a:ext cx="5395428" cy="31662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</xdr:colOff>
      <xdr:row>12</xdr:row>
      <xdr:rowOff>7938</xdr:rowOff>
    </xdr:from>
    <xdr:to>
      <xdr:col>8</xdr:col>
      <xdr:colOff>396949</xdr:colOff>
      <xdr:row>36</xdr:row>
      <xdr:rowOff>135907</xdr:rowOff>
    </xdr:to>
    <xdr:pic>
      <xdr:nvPicPr>
        <xdr:cNvPr id="2" name="Picture 1" descr="Stacked bar chart that show the evolution of gross new lending to small and medium sized enterprises at a sectoral level." title="Gross new lendi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14" y="2103438"/>
          <a:ext cx="5729635" cy="43189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14</xdr:col>
      <xdr:colOff>61428</xdr:colOff>
      <xdr:row>21</xdr:row>
      <xdr:rowOff>160682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723900"/>
          <a:ext cx="5395428" cy="32372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4</xdr:row>
      <xdr:rowOff>85725</xdr:rowOff>
    </xdr:from>
    <xdr:to>
      <xdr:col>8</xdr:col>
      <xdr:colOff>291548</xdr:colOff>
      <xdr:row>23</xdr:row>
      <xdr:rowOff>73449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809625"/>
          <a:ext cx="5358848" cy="34262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14</xdr:col>
      <xdr:colOff>37044</xdr:colOff>
      <xdr:row>22</xdr:row>
      <xdr:rowOff>82577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580" y="701040"/>
          <a:ext cx="5401524" cy="32372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523460</xdr:colOff>
      <xdr:row>5</xdr:row>
      <xdr:rowOff>59635</xdr:rowOff>
    </xdr:from>
    <xdr:to>
      <xdr:col>17</xdr:col>
      <xdr:colOff>571106</xdr:colOff>
      <xdr:row>23</xdr:row>
      <xdr:rowOff>141014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9217" y="921026"/>
          <a:ext cx="5401524" cy="318238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4</xdr:col>
      <xdr:colOff>134199</xdr:colOff>
      <xdr:row>30</xdr:row>
      <xdr:rowOff>160682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2675"/>
          <a:ext cx="5401524" cy="32372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61428</xdr:colOff>
      <xdr:row>23</xdr:row>
      <xdr:rowOff>28666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3938" y="892969"/>
          <a:ext cx="5395428" cy="324335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13</xdr:col>
      <xdr:colOff>67524</xdr:colOff>
      <xdr:row>24</xdr:row>
      <xdr:rowOff>95860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061357"/>
          <a:ext cx="5401524" cy="32799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13</xdr:col>
      <xdr:colOff>61428</xdr:colOff>
      <xdr:row>26</xdr:row>
      <xdr:rowOff>58961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447800"/>
          <a:ext cx="5395428" cy="331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19</xdr:col>
      <xdr:colOff>169124</xdr:colOff>
      <xdr:row>23</xdr:row>
      <xdr:rowOff>139497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4550" y="711200"/>
          <a:ext cx="5401524" cy="351769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68035</xdr:colOff>
      <xdr:row>9</xdr:row>
      <xdr:rowOff>13607</xdr:rowOff>
    </xdr:from>
    <xdr:to>
      <xdr:col>15</xdr:col>
      <xdr:colOff>135559</xdr:colOff>
      <xdr:row>26</xdr:row>
      <xdr:rowOff>18460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4035" y="1687286"/>
          <a:ext cx="5401524" cy="324335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67524</xdr:colOff>
      <xdr:row>23</xdr:row>
      <xdr:rowOff>22439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8182" y="865909"/>
          <a:ext cx="5401524" cy="313971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</xdr:colOff>
      <xdr:row>8</xdr:row>
      <xdr:rowOff>23812</xdr:rowOff>
    </xdr:from>
    <xdr:to>
      <xdr:col>16</xdr:col>
      <xdr:colOff>138961</xdr:colOff>
      <xdr:row>26</xdr:row>
      <xdr:rowOff>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9437" y="1547812"/>
          <a:ext cx="5401524" cy="340527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116418</xdr:colOff>
      <xdr:row>9</xdr:row>
      <xdr:rowOff>158750</xdr:rowOff>
    </xdr:from>
    <xdr:to>
      <xdr:col>5</xdr:col>
      <xdr:colOff>416775</xdr:colOff>
      <xdr:row>27</xdr:row>
      <xdr:rowOff>157507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8" y="1778000"/>
          <a:ext cx="5401524" cy="32372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10</xdr:row>
      <xdr:rowOff>47625</xdr:rowOff>
    </xdr:from>
    <xdr:to>
      <xdr:col>5</xdr:col>
      <xdr:colOff>128103</xdr:colOff>
      <xdr:row>28</xdr:row>
      <xdr:rowOff>27332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57375"/>
          <a:ext cx="5395428" cy="32372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4</xdr:col>
      <xdr:colOff>562824</xdr:colOff>
      <xdr:row>30</xdr:row>
      <xdr:rowOff>160682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2675"/>
          <a:ext cx="5401524" cy="32372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10</xdr:row>
      <xdr:rowOff>161925</xdr:rowOff>
    </xdr:from>
    <xdr:to>
      <xdr:col>5</xdr:col>
      <xdr:colOff>553299</xdr:colOff>
      <xdr:row>28</xdr:row>
      <xdr:rowOff>141632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71675"/>
          <a:ext cx="5401524" cy="32372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728869</xdr:colOff>
      <xdr:row>4</xdr:row>
      <xdr:rowOff>33130</xdr:rowOff>
    </xdr:from>
    <xdr:to>
      <xdr:col>15</xdr:col>
      <xdr:colOff>34393</xdr:colOff>
      <xdr:row>22</xdr:row>
      <xdr:rowOff>69728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7108" y="762000"/>
          <a:ext cx="5401524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4</xdr:row>
      <xdr:rowOff>76200</xdr:rowOff>
    </xdr:from>
    <xdr:to>
      <xdr:col>13</xdr:col>
      <xdr:colOff>38949</xdr:colOff>
      <xdr:row>22</xdr:row>
      <xdr:rowOff>113057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800100"/>
          <a:ext cx="5401524" cy="32944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3</xdr:row>
      <xdr:rowOff>114300</xdr:rowOff>
    </xdr:from>
    <xdr:to>
      <xdr:col>14</xdr:col>
      <xdr:colOff>101600</xdr:colOff>
      <xdr:row>21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57225"/>
          <a:ext cx="539750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10</xdr:row>
      <xdr:rowOff>95250</xdr:rowOff>
    </xdr:from>
    <xdr:to>
      <xdr:col>8</xdr:col>
      <xdr:colOff>271631</xdr:colOff>
      <xdr:row>28</xdr:row>
      <xdr:rowOff>154532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1864179"/>
          <a:ext cx="5401524" cy="32433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3</xdr:row>
      <xdr:rowOff>142875</xdr:rowOff>
    </xdr:from>
    <xdr:to>
      <xdr:col>13</xdr:col>
      <xdr:colOff>57999</xdr:colOff>
      <xdr:row>21</xdr:row>
      <xdr:rowOff>128678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685800"/>
          <a:ext cx="5401524" cy="32433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4</xdr:row>
      <xdr:rowOff>38097</xdr:rowOff>
    </xdr:from>
    <xdr:to>
      <xdr:col>11</xdr:col>
      <xdr:colOff>137437</xdr:colOff>
      <xdr:row>22</xdr:row>
      <xdr:rowOff>20547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5</xdr:col>
      <xdr:colOff>240320</xdr:colOff>
      <xdr:row>33</xdr:row>
      <xdr:rowOff>41773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731" y="2662903"/>
          <a:ext cx="5395428" cy="323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G18"/>
  <sheetViews>
    <sheetView zoomScale="83" workbookViewId="0">
      <selection activeCell="G30" sqref="G30"/>
    </sheetView>
  </sheetViews>
  <sheetFormatPr defaultRowHeight="14.25" x14ac:dyDescent="0.2"/>
  <sheetData>
    <row r="2" spans="1:7" x14ac:dyDescent="0.2">
      <c r="B2" t="s">
        <v>332</v>
      </c>
      <c r="C2" t="s">
        <v>333</v>
      </c>
      <c r="D2" t="s">
        <v>334</v>
      </c>
      <c r="E2" t="s">
        <v>335</v>
      </c>
      <c r="G2" s="2" t="s">
        <v>337</v>
      </c>
    </row>
    <row r="3" spans="1:7" x14ac:dyDescent="0.2">
      <c r="A3" t="s">
        <v>318</v>
      </c>
      <c r="B3">
        <v>11.222977568552004</v>
      </c>
      <c r="C3">
        <v>-0.1962218019074019</v>
      </c>
      <c r="D3">
        <v>2.598419864819987</v>
      </c>
      <c r="E3">
        <v>12.968180311567778</v>
      </c>
      <c r="G3" t="s">
        <v>363</v>
      </c>
    </row>
    <row r="4" spans="1:7" x14ac:dyDescent="0.2">
      <c r="A4" t="s">
        <v>319</v>
      </c>
      <c r="B4">
        <v>5.2607584351573173</v>
      </c>
      <c r="C4">
        <v>0.44131000119505343</v>
      </c>
      <c r="D4">
        <v>6.1281016561838868</v>
      </c>
      <c r="E4">
        <v>11.089696351302834</v>
      </c>
    </row>
    <row r="5" spans="1:7" x14ac:dyDescent="0.2">
      <c r="A5" t="s">
        <v>320</v>
      </c>
      <c r="B5">
        <v>4.0718686736990151</v>
      </c>
      <c r="C5">
        <v>1.4083573701321506</v>
      </c>
      <c r="D5">
        <v>3.1554542307825968</v>
      </c>
      <c r="E5">
        <v>8.5282938058782634</v>
      </c>
    </row>
    <row r="6" spans="1:7" x14ac:dyDescent="0.2">
      <c r="A6" t="s">
        <v>321</v>
      </c>
      <c r="B6">
        <v>4.917057308876549</v>
      </c>
      <c r="C6">
        <v>0.80504329020251242</v>
      </c>
      <c r="D6">
        <v>-1.7209630077872631</v>
      </c>
      <c r="E6">
        <v>3.6700623944062443</v>
      </c>
    </row>
    <row r="7" spans="1:7" x14ac:dyDescent="0.2">
      <c r="A7" t="s">
        <v>322</v>
      </c>
      <c r="B7">
        <v>4.226481484503724</v>
      </c>
      <c r="C7">
        <v>0.49425839803790345</v>
      </c>
      <c r="D7">
        <v>1.3251494345903818</v>
      </c>
      <c r="E7">
        <v>6.0038142741876328</v>
      </c>
    </row>
    <row r="8" spans="1:7" x14ac:dyDescent="0.2">
      <c r="A8" t="s">
        <v>323</v>
      </c>
      <c r="B8">
        <v>3.7885708572528838</v>
      </c>
      <c r="C8">
        <v>0.58061854734339136</v>
      </c>
      <c r="D8">
        <v>-2.8677103071665107</v>
      </c>
      <c r="E8">
        <v>0.85896040277589236</v>
      </c>
    </row>
    <row r="9" spans="1:7" x14ac:dyDescent="0.2">
      <c r="A9" t="s">
        <v>324</v>
      </c>
      <c r="B9">
        <v>0.97171510381621484</v>
      </c>
      <c r="C9">
        <v>1.0220853324930144</v>
      </c>
      <c r="D9">
        <v>-1.9670615806900564</v>
      </c>
      <c r="E9">
        <v>-0.19896079978953196</v>
      </c>
    </row>
    <row r="10" spans="1:7" x14ac:dyDescent="0.2">
      <c r="A10" t="s">
        <v>325</v>
      </c>
      <c r="B10">
        <v>2.419538088514201</v>
      </c>
      <c r="C10">
        <v>1.4616892019160284</v>
      </c>
      <c r="D10">
        <v>0.38559689182153822</v>
      </c>
      <c r="E10">
        <v>4.1500605082694619</v>
      </c>
    </row>
    <row r="11" spans="1:7" x14ac:dyDescent="0.2">
      <c r="A11" t="s">
        <v>326</v>
      </c>
      <c r="B11">
        <v>1.7459133329015251</v>
      </c>
      <c r="C11">
        <v>0.81201470403226383</v>
      </c>
      <c r="D11">
        <v>0.16460200780898226</v>
      </c>
      <c r="E11">
        <v>2.7125211915718097</v>
      </c>
    </row>
    <row r="12" spans="1:7" x14ac:dyDescent="0.2">
      <c r="A12" t="s">
        <v>327</v>
      </c>
      <c r="B12">
        <v>1.377633248536146</v>
      </c>
      <c r="C12">
        <v>1.2890025337192692</v>
      </c>
      <c r="D12">
        <v>0.24052432017627143</v>
      </c>
      <c r="E12">
        <v>2.8787291093984497</v>
      </c>
    </row>
    <row r="13" spans="1:7" x14ac:dyDescent="0.2">
      <c r="A13" t="s">
        <v>328</v>
      </c>
      <c r="B13">
        <v>0.78368415857567209</v>
      </c>
      <c r="C13">
        <v>1.1580579769484352</v>
      </c>
      <c r="D13">
        <v>2.2000254306809195</v>
      </c>
      <c r="E13">
        <v>4.026690831205201</v>
      </c>
    </row>
    <row r="14" spans="1:7" x14ac:dyDescent="0.2">
      <c r="A14" t="s">
        <v>336</v>
      </c>
      <c r="B14">
        <v>1.4188396843798963</v>
      </c>
      <c r="C14">
        <v>0.43251907089601238</v>
      </c>
      <c r="D14">
        <v>-0.55646768144402525</v>
      </c>
      <c r="E14">
        <v>1.250251754535455</v>
      </c>
    </row>
    <row r="18" spans="7:7" x14ac:dyDescent="0.2">
      <c r="G18" t="s">
        <v>173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H63"/>
  <sheetViews>
    <sheetView zoomScale="70" zoomScaleNormal="70" workbookViewId="0">
      <selection activeCell="H29" sqref="H29"/>
    </sheetView>
  </sheetViews>
  <sheetFormatPr defaultRowHeight="14.25" x14ac:dyDescent="0.2"/>
  <sheetData>
    <row r="3" spans="2:8" x14ac:dyDescent="0.2">
      <c r="B3" t="s">
        <v>0</v>
      </c>
      <c r="C3" t="s">
        <v>243</v>
      </c>
      <c r="D3" t="s">
        <v>244</v>
      </c>
      <c r="E3" t="s">
        <v>401</v>
      </c>
      <c r="F3" t="s">
        <v>245</v>
      </c>
    </row>
    <row r="4" spans="2:8" x14ac:dyDescent="0.2">
      <c r="B4" t="s">
        <v>246</v>
      </c>
      <c r="C4">
        <v>19252</v>
      </c>
      <c r="D4">
        <v>11059</v>
      </c>
      <c r="E4">
        <v>7858</v>
      </c>
      <c r="F4">
        <v>31889</v>
      </c>
      <c r="H4" s="2" t="s">
        <v>360</v>
      </c>
    </row>
    <row r="5" spans="2:8" x14ac:dyDescent="0.2">
      <c r="B5" t="s">
        <v>247</v>
      </c>
      <c r="C5">
        <v>15995</v>
      </c>
      <c r="D5">
        <v>9595</v>
      </c>
      <c r="E5">
        <v>7420</v>
      </c>
      <c r="F5">
        <v>24436</v>
      </c>
      <c r="H5" t="s">
        <v>362</v>
      </c>
    </row>
    <row r="6" spans="2:8" x14ac:dyDescent="0.2">
      <c r="B6" t="s">
        <v>248</v>
      </c>
      <c r="C6">
        <v>13510</v>
      </c>
      <c r="D6">
        <v>8206</v>
      </c>
      <c r="E6">
        <v>6756</v>
      </c>
      <c r="F6">
        <v>20493</v>
      </c>
    </row>
    <row r="7" spans="2:8" x14ac:dyDescent="0.2">
      <c r="B7" t="s">
        <v>249</v>
      </c>
      <c r="C7">
        <v>11286</v>
      </c>
      <c r="D7">
        <v>6991</v>
      </c>
      <c r="E7">
        <v>6391</v>
      </c>
      <c r="F7">
        <v>18478</v>
      </c>
    </row>
    <row r="8" spans="2:8" x14ac:dyDescent="0.2">
      <c r="B8" t="s">
        <v>250</v>
      </c>
      <c r="C8">
        <v>10231</v>
      </c>
      <c r="D8">
        <v>5564</v>
      </c>
      <c r="E8">
        <v>6083</v>
      </c>
      <c r="F8">
        <v>16635</v>
      </c>
    </row>
    <row r="9" spans="2:8" x14ac:dyDescent="0.2">
      <c r="B9" t="s">
        <v>251</v>
      </c>
      <c r="C9">
        <v>9440</v>
      </c>
      <c r="D9">
        <v>4135</v>
      </c>
      <c r="E9">
        <v>5309</v>
      </c>
      <c r="F9">
        <v>14567</v>
      </c>
    </row>
    <row r="10" spans="2:8" x14ac:dyDescent="0.2">
      <c r="B10" t="s">
        <v>252</v>
      </c>
      <c r="C10">
        <v>8363</v>
      </c>
      <c r="D10">
        <v>3357</v>
      </c>
      <c r="E10">
        <v>4639</v>
      </c>
      <c r="F10">
        <v>12438</v>
      </c>
    </row>
    <row r="11" spans="2:8" x14ac:dyDescent="0.2">
      <c r="B11" t="s">
        <v>253</v>
      </c>
      <c r="C11">
        <v>6994</v>
      </c>
      <c r="D11">
        <v>2960</v>
      </c>
      <c r="E11">
        <v>4365</v>
      </c>
      <c r="F11">
        <v>11645</v>
      </c>
    </row>
    <row r="12" spans="2:8" x14ac:dyDescent="0.2">
      <c r="B12" t="s">
        <v>254</v>
      </c>
      <c r="C12">
        <v>6250</v>
      </c>
      <c r="D12">
        <v>3198</v>
      </c>
      <c r="E12">
        <v>3769</v>
      </c>
      <c r="F12">
        <v>9333</v>
      </c>
    </row>
    <row r="13" spans="2:8" x14ac:dyDescent="0.2">
      <c r="B13" t="s">
        <v>255</v>
      </c>
      <c r="C13">
        <v>5576</v>
      </c>
      <c r="D13">
        <v>3177</v>
      </c>
      <c r="E13">
        <v>3851</v>
      </c>
      <c r="F13">
        <v>7429</v>
      </c>
    </row>
    <row r="14" spans="2:8" x14ac:dyDescent="0.2">
      <c r="B14" t="s">
        <v>256</v>
      </c>
      <c r="C14">
        <v>5094</v>
      </c>
      <c r="D14">
        <v>3244</v>
      </c>
      <c r="E14">
        <v>3797</v>
      </c>
      <c r="F14">
        <v>6555</v>
      </c>
    </row>
    <row r="15" spans="2:8" x14ac:dyDescent="0.2">
      <c r="B15" t="s">
        <v>257</v>
      </c>
      <c r="C15">
        <v>4911</v>
      </c>
      <c r="D15">
        <v>3457</v>
      </c>
      <c r="E15">
        <v>4042</v>
      </c>
      <c r="F15">
        <v>6250</v>
      </c>
    </row>
    <row r="16" spans="2:8" x14ac:dyDescent="0.2">
      <c r="B16" t="s">
        <v>258</v>
      </c>
      <c r="C16">
        <v>4669</v>
      </c>
      <c r="D16">
        <v>3361</v>
      </c>
      <c r="E16">
        <v>4201</v>
      </c>
      <c r="F16">
        <v>7203</v>
      </c>
    </row>
    <row r="17" spans="2:8" x14ac:dyDescent="0.2">
      <c r="B17" t="s">
        <v>259</v>
      </c>
      <c r="C17">
        <v>4698</v>
      </c>
      <c r="D17">
        <v>3322</v>
      </c>
      <c r="E17">
        <v>3969</v>
      </c>
      <c r="F17">
        <v>7723</v>
      </c>
    </row>
    <row r="18" spans="2:8" x14ac:dyDescent="0.2">
      <c r="B18" t="s">
        <v>260</v>
      </c>
      <c r="C18">
        <v>4526</v>
      </c>
      <c r="D18">
        <v>3127</v>
      </c>
      <c r="E18">
        <v>4395</v>
      </c>
      <c r="F18">
        <v>7494</v>
      </c>
    </row>
    <row r="19" spans="2:8" x14ac:dyDescent="0.2">
      <c r="B19" t="s">
        <v>261</v>
      </c>
      <c r="C19">
        <v>4575</v>
      </c>
      <c r="D19">
        <v>2974</v>
      </c>
      <c r="E19">
        <v>4708</v>
      </c>
      <c r="F19">
        <v>7199</v>
      </c>
    </row>
    <row r="20" spans="2:8" x14ac:dyDescent="0.2">
      <c r="B20" t="s">
        <v>262</v>
      </c>
      <c r="C20">
        <v>4780</v>
      </c>
      <c r="D20">
        <v>3324</v>
      </c>
      <c r="E20">
        <v>8992</v>
      </c>
      <c r="F20">
        <v>6495</v>
      </c>
    </row>
    <row r="21" spans="2:8" x14ac:dyDescent="0.2">
      <c r="B21" t="s">
        <v>263</v>
      </c>
      <c r="C21">
        <v>4952</v>
      </c>
      <c r="D21">
        <v>3553</v>
      </c>
      <c r="E21">
        <v>8286</v>
      </c>
      <c r="F21">
        <v>6175</v>
      </c>
    </row>
    <row r="22" spans="2:8" x14ac:dyDescent="0.2">
      <c r="B22" t="s">
        <v>264</v>
      </c>
      <c r="C22">
        <v>5323</v>
      </c>
      <c r="D22">
        <v>3984</v>
      </c>
      <c r="E22">
        <v>7908</v>
      </c>
      <c r="F22">
        <v>6910</v>
      </c>
    </row>
    <row r="23" spans="2:8" x14ac:dyDescent="0.2">
      <c r="B23" t="s">
        <v>265</v>
      </c>
      <c r="C23">
        <v>5518</v>
      </c>
      <c r="D23">
        <v>4461</v>
      </c>
      <c r="E23">
        <v>7700</v>
      </c>
      <c r="F23">
        <v>7411</v>
      </c>
    </row>
    <row r="24" spans="2:8" x14ac:dyDescent="0.2">
      <c r="B24" t="s">
        <v>266</v>
      </c>
      <c r="C24">
        <v>5795</v>
      </c>
      <c r="D24">
        <v>4601</v>
      </c>
      <c r="E24">
        <v>3788</v>
      </c>
      <c r="F24">
        <v>9020</v>
      </c>
    </row>
    <row r="25" spans="2:8" x14ac:dyDescent="0.2">
      <c r="B25" t="s">
        <v>267</v>
      </c>
      <c r="C25">
        <v>6047</v>
      </c>
      <c r="D25">
        <v>4696</v>
      </c>
      <c r="E25">
        <v>5763</v>
      </c>
      <c r="F25">
        <v>10524</v>
      </c>
    </row>
    <row r="26" spans="2:8" x14ac:dyDescent="0.2">
      <c r="B26" t="s">
        <v>268</v>
      </c>
      <c r="C26">
        <v>6676</v>
      </c>
      <c r="D26">
        <v>4731</v>
      </c>
      <c r="E26">
        <v>7409</v>
      </c>
      <c r="F26">
        <v>11084</v>
      </c>
      <c r="H26" t="s">
        <v>361</v>
      </c>
    </row>
    <row r="27" spans="2:8" x14ac:dyDescent="0.2">
      <c r="B27" t="s">
        <v>269</v>
      </c>
      <c r="C27">
        <v>7219</v>
      </c>
      <c r="D27">
        <v>4606</v>
      </c>
      <c r="E27">
        <v>8747</v>
      </c>
      <c r="F27">
        <v>13044</v>
      </c>
    </row>
    <row r="28" spans="2:8" x14ac:dyDescent="0.2">
      <c r="B28" t="s">
        <v>270</v>
      </c>
      <c r="C28">
        <v>7797</v>
      </c>
      <c r="D28">
        <v>4703</v>
      </c>
      <c r="E28">
        <v>10312</v>
      </c>
      <c r="F28">
        <v>12922</v>
      </c>
    </row>
    <row r="29" spans="2:8" x14ac:dyDescent="0.2">
      <c r="B29" t="s">
        <v>271</v>
      </c>
      <c r="C29">
        <v>8608</v>
      </c>
      <c r="D29">
        <v>5266</v>
      </c>
      <c r="E29">
        <v>11281</v>
      </c>
      <c r="F29">
        <v>12953</v>
      </c>
    </row>
    <row r="30" spans="2:8" x14ac:dyDescent="0.2">
      <c r="B30" t="s">
        <v>272</v>
      </c>
      <c r="C30">
        <v>9045</v>
      </c>
      <c r="D30">
        <v>5720</v>
      </c>
      <c r="E30">
        <v>11642</v>
      </c>
      <c r="F30">
        <v>15638</v>
      </c>
    </row>
    <row r="31" spans="2:8" x14ac:dyDescent="0.2">
      <c r="B31" t="s">
        <v>273</v>
      </c>
      <c r="C31">
        <v>9782</v>
      </c>
      <c r="D31">
        <v>6450</v>
      </c>
      <c r="E31">
        <v>13234</v>
      </c>
      <c r="F31">
        <v>15950</v>
      </c>
    </row>
    <row r="32" spans="2:8" x14ac:dyDescent="0.2">
      <c r="B32" t="s">
        <v>274</v>
      </c>
      <c r="C32">
        <v>10588</v>
      </c>
      <c r="D32">
        <v>6592</v>
      </c>
      <c r="E32">
        <v>14192</v>
      </c>
      <c r="F32">
        <v>17509</v>
      </c>
    </row>
    <row r="33" spans="2:6" x14ac:dyDescent="0.2">
      <c r="B33" t="s">
        <v>275</v>
      </c>
      <c r="C33">
        <v>11451</v>
      </c>
      <c r="D33">
        <v>6633</v>
      </c>
      <c r="E33">
        <v>16277</v>
      </c>
      <c r="F33">
        <v>18821</v>
      </c>
    </row>
    <row r="34" spans="2:6" x14ac:dyDescent="0.2">
      <c r="B34" t="s">
        <v>276</v>
      </c>
      <c r="C34">
        <v>12712</v>
      </c>
      <c r="D34">
        <v>7020</v>
      </c>
      <c r="E34">
        <v>17323</v>
      </c>
      <c r="F34">
        <v>18171</v>
      </c>
    </row>
    <row r="35" spans="2:6" x14ac:dyDescent="0.2">
      <c r="B35" t="s">
        <v>277</v>
      </c>
      <c r="C35">
        <v>14267</v>
      </c>
      <c r="D35">
        <v>7672</v>
      </c>
      <c r="E35">
        <v>17572</v>
      </c>
      <c r="F35">
        <v>20776</v>
      </c>
    </row>
    <row r="36" spans="2:6" x14ac:dyDescent="0.2">
      <c r="B36" t="s">
        <v>278</v>
      </c>
      <c r="C36">
        <v>14958</v>
      </c>
      <c r="D36">
        <v>8090</v>
      </c>
      <c r="E36">
        <v>18086</v>
      </c>
      <c r="F36">
        <v>23751</v>
      </c>
    </row>
    <row r="37" spans="2:6" x14ac:dyDescent="0.2">
      <c r="B37" t="s">
        <v>279</v>
      </c>
      <c r="C37">
        <v>16090</v>
      </c>
      <c r="D37">
        <v>8613</v>
      </c>
      <c r="E37">
        <v>18805</v>
      </c>
      <c r="F37">
        <v>26075</v>
      </c>
    </row>
    <row r="38" spans="2:6" x14ac:dyDescent="0.2">
      <c r="B38" t="s">
        <v>280</v>
      </c>
      <c r="C38">
        <v>16980</v>
      </c>
      <c r="D38">
        <v>9018</v>
      </c>
      <c r="E38">
        <v>20460</v>
      </c>
      <c r="F38">
        <v>29191</v>
      </c>
    </row>
    <row r="39" spans="2:6" x14ac:dyDescent="0.2">
      <c r="B39" t="s">
        <v>281</v>
      </c>
      <c r="C39">
        <v>17861</v>
      </c>
      <c r="D39">
        <v>9333</v>
      </c>
      <c r="E39">
        <v>22467</v>
      </c>
      <c r="F39">
        <v>28939</v>
      </c>
    </row>
    <row r="40" spans="2:6" x14ac:dyDescent="0.2">
      <c r="B40" t="s">
        <v>282</v>
      </c>
      <c r="C40">
        <v>18644</v>
      </c>
      <c r="D40">
        <v>9359</v>
      </c>
      <c r="E40">
        <v>24642</v>
      </c>
      <c r="F40">
        <v>28586</v>
      </c>
    </row>
    <row r="41" spans="2:6" x14ac:dyDescent="0.2">
      <c r="B41" t="s">
        <v>283</v>
      </c>
      <c r="C41">
        <v>19087</v>
      </c>
      <c r="D41">
        <v>9404</v>
      </c>
      <c r="E41">
        <v>24226</v>
      </c>
      <c r="F41">
        <v>31265</v>
      </c>
    </row>
    <row r="42" spans="2:6" x14ac:dyDescent="0.2">
      <c r="B42" t="s">
        <v>284</v>
      </c>
      <c r="C42">
        <v>20100</v>
      </c>
      <c r="D42">
        <v>9710</v>
      </c>
      <c r="E42">
        <v>26106</v>
      </c>
      <c r="F42">
        <v>33499</v>
      </c>
    </row>
    <row r="43" spans="2:6" x14ac:dyDescent="0.2">
      <c r="B43" t="s">
        <v>285</v>
      </c>
      <c r="C43">
        <v>21097</v>
      </c>
      <c r="D43">
        <v>10121</v>
      </c>
      <c r="E43">
        <v>26237</v>
      </c>
      <c r="F43">
        <v>38461</v>
      </c>
    </row>
    <row r="44" spans="2:6" x14ac:dyDescent="0.2">
      <c r="B44" t="s">
        <v>286</v>
      </c>
      <c r="C44">
        <v>21804</v>
      </c>
      <c r="D44">
        <v>10286</v>
      </c>
      <c r="E44">
        <v>26541</v>
      </c>
      <c r="F44">
        <v>44271</v>
      </c>
    </row>
    <row r="45" spans="2:6" x14ac:dyDescent="0.2">
      <c r="B45" t="s">
        <v>287</v>
      </c>
      <c r="C45">
        <v>20217</v>
      </c>
      <c r="D45">
        <v>9412</v>
      </c>
      <c r="E45">
        <v>23929</v>
      </c>
      <c r="F45">
        <v>42086</v>
      </c>
    </row>
    <row r="46" spans="2:6" x14ac:dyDescent="0.2">
      <c r="B46" t="s">
        <v>288</v>
      </c>
      <c r="C46">
        <v>19622</v>
      </c>
      <c r="D46">
        <v>8775</v>
      </c>
      <c r="E46">
        <v>21774</v>
      </c>
      <c r="F46">
        <v>44479</v>
      </c>
    </row>
    <row r="47" spans="2:6" x14ac:dyDescent="0.2">
      <c r="B47" t="s">
        <v>289</v>
      </c>
      <c r="C47">
        <v>20533</v>
      </c>
      <c r="D47">
        <v>8530</v>
      </c>
      <c r="E47">
        <v>21686</v>
      </c>
      <c r="F47">
        <v>42371</v>
      </c>
    </row>
    <row r="48" spans="2:6" x14ac:dyDescent="0.2">
      <c r="B48" t="s">
        <v>290</v>
      </c>
      <c r="C48">
        <v>19563</v>
      </c>
      <c r="D48">
        <v>8250</v>
      </c>
      <c r="E48">
        <v>17708</v>
      </c>
      <c r="F48">
        <v>36252</v>
      </c>
    </row>
    <row r="49" spans="2:6" x14ac:dyDescent="0.2">
      <c r="B49" t="s">
        <v>291</v>
      </c>
      <c r="C49">
        <v>21309</v>
      </c>
      <c r="D49">
        <v>8848</v>
      </c>
      <c r="E49">
        <v>27264</v>
      </c>
      <c r="F49">
        <v>40131</v>
      </c>
    </row>
    <row r="50" spans="2:6" x14ac:dyDescent="0.2">
      <c r="B50" t="s">
        <v>292</v>
      </c>
      <c r="C50">
        <v>20914</v>
      </c>
      <c r="D50">
        <v>9151</v>
      </c>
      <c r="E50">
        <v>30519</v>
      </c>
      <c r="F50">
        <v>39077</v>
      </c>
    </row>
    <row r="51" spans="2:6" x14ac:dyDescent="0.2">
      <c r="B51" t="s">
        <v>293</v>
      </c>
      <c r="C51">
        <v>20516</v>
      </c>
      <c r="D51">
        <v>9366</v>
      </c>
      <c r="E51">
        <v>30724</v>
      </c>
      <c r="F51">
        <v>42991</v>
      </c>
    </row>
    <row r="52" spans="2:6" x14ac:dyDescent="0.2">
      <c r="B52" t="s">
        <v>294</v>
      </c>
      <c r="C52">
        <v>22173</v>
      </c>
      <c r="D52">
        <v>9687</v>
      </c>
      <c r="E52">
        <v>34846</v>
      </c>
      <c r="F52">
        <v>44491</v>
      </c>
    </row>
    <row r="53" spans="2:6" x14ac:dyDescent="0.2">
      <c r="B53" t="s">
        <v>295</v>
      </c>
      <c r="C53">
        <v>24806</v>
      </c>
      <c r="D53">
        <v>10123</v>
      </c>
      <c r="E53">
        <v>29343</v>
      </c>
      <c r="F53">
        <v>44715</v>
      </c>
    </row>
    <row r="54" spans="2:6" x14ac:dyDescent="0.2">
      <c r="B54" t="s">
        <v>296</v>
      </c>
      <c r="C54">
        <v>27549</v>
      </c>
      <c r="D54">
        <v>10472</v>
      </c>
      <c r="E54">
        <v>27417</v>
      </c>
      <c r="F54">
        <v>40030</v>
      </c>
    </row>
    <row r="55" spans="2:6" x14ac:dyDescent="0.2">
      <c r="B55" t="s">
        <v>297</v>
      </c>
      <c r="C55">
        <v>29726</v>
      </c>
      <c r="D55">
        <v>10573</v>
      </c>
      <c r="E55">
        <v>26957</v>
      </c>
      <c r="F55">
        <v>34177</v>
      </c>
    </row>
    <row r="56" spans="2:6" x14ac:dyDescent="0.2">
      <c r="B56" t="s">
        <v>298</v>
      </c>
      <c r="C56">
        <v>30753</v>
      </c>
      <c r="D56">
        <v>10741</v>
      </c>
      <c r="E56">
        <v>27309</v>
      </c>
      <c r="F56">
        <v>37373</v>
      </c>
    </row>
    <row r="57" spans="2:6" x14ac:dyDescent="0.2">
      <c r="B57" t="s">
        <v>299</v>
      </c>
      <c r="C57">
        <v>30448</v>
      </c>
      <c r="D57">
        <v>10720</v>
      </c>
      <c r="E57">
        <v>28369</v>
      </c>
      <c r="F57">
        <v>34722</v>
      </c>
    </row>
    <row r="58" spans="2:6" x14ac:dyDescent="0.2">
      <c r="B58" t="s">
        <v>300</v>
      </c>
      <c r="C58">
        <v>31511</v>
      </c>
      <c r="D58">
        <v>10595</v>
      </c>
      <c r="E58">
        <v>29961</v>
      </c>
      <c r="F58">
        <v>37641</v>
      </c>
    </row>
    <row r="59" spans="2:6" x14ac:dyDescent="0.2">
      <c r="B59" t="s">
        <v>301</v>
      </c>
      <c r="C59">
        <v>32695</v>
      </c>
      <c r="D59">
        <v>10629</v>
      </c>
      <c r="E59">
        <v>32801</v>
      </c>
      <c r="F59">
        <v>41225</v>
      </c>
    </row>
    <row r="60" spans="2:6" x14ac:dyDescent="0.2">
      <c r="B60" t="s">
        <v>302</v>
      </c>
      <c r="C60">
        <v>31886</v>
      </c>
      <c r="D60">
        <v>10377</v>
      </c>
      <c r="E60">
        <v>37350</v>
      </c>
      <c r="F60">
        <v>37953</v>
      </c>
    </row>
    <row r="61" spans="2:6" x14ac:dyDescent="0.2">
      <c r="B61" t="s">
        <v>303</v>
      </c>
      <c r="C61">
        <v>31464</v>
      </c>
      <c r="D61">
        <v>10783</v>
      </c>
      <c r="E61">
        <v>51730</v>
      </c>
      <c r="F61">
        <v>37743</v>
      </c>
    </row>
    <row r="62" spans="2:6" x14ac:dyDescent="0.2">
      <c r="B62" t="s">
        <v>304</v>
      </c>
      <c r="C62">
        <v>31953</v>
      </c>
      <c r="D62">
        <v>11169</v>
      </c>
      <c r="E62">
        <v>60830</v>
      </c>
      <c r="F62">
        <v>36692</v>
      </c>
    </row>
    <row r="63" spans="2:6" x14ac:dyDescent="0.2">
      <c r="B63" t="s">
        <v>305</v>
      </c>
      <c r="C63">
        <v>30396</v>
      </c>
      <c r="E63">
        <v>68969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Y38"/>
  <sheetViews>
    <sheetView zoomScale="80" zoomScaleNormal="80" workbookViewId="0">
      <selection activeCell="V23" sqref="V23"/>
    </sheetView>
  </sheetViews>
  <sheetFormatPr defaultRowHeight="14.25" x14ac:dyDescent="0.2"/>
  <sheetData>
    <row r="3" spans="2:25" x14ac:dyDescent="0.2">
      <c r="C3" t="s">
        <v>306</v>
      </c>
      <c r="D3" t="s">
        <v>307</v>
      </c>
      <c r="E3" t="s">
        <v>308</v>
      </c>
      <c r="F3" t="s">
        <v>309</v>
      </c>
      <c r="G3" t="s">
        <v>310</v>
      </c>
      <c r="H3" t="s">
        <v>311</v>
      </c>
      <c r="I3" t="s">
        <v>312</v>
      </c>
      <c r="J3" t="s">
        <v>313</v>
      </c>
      <c r="K3" t="s">
        <v>314</v>
      </c>
      <c r="L3" t="s">
        <v>315</v>
      </c>
      <c r="M3" t="s">
        <v>316</v>
      </c>
      <c r="N3" t="s">
        <v>317</v>
      </c>
      <c r="O3" t="s">
        <v>318</v>
      </c>
      <c r="P3" t="s">
        <v>319</v>
      </c>
      <c r="Q3" t="s">
        <v>320</v>
      </c>
      <c r="R3" t="s">
        <v>321</v>
      </c>
      <c r="S3" t="s">
        <v>322</v>
      </c>
      <c r="T3" t="s">
        <v>323</v>
      </c>
      <c r="U3" t="s">
        <v>324</v>
      </c>
      <c r="V3" t="s">
        <v>325</v>
      </c>
      <c r="W3" t="s">
        <v>326</v>
      </c>
      <c r="X3" t="s">
        <v>327</v>
      </c>
      <c r="Y3" t="s">
        <v>328</v>
      </c>
    </row>
    <row r="4" spans="2:25" x14ac:dyDescent="0.2">
      <c r="B4" t="s">
        <v>329</v>
      </c>
      <c r="C4">
        <v>830</v>
      </c>
      <c r="D4">
        <v>827</v>
      </c>
      <c r="E4">
        <v>829</v>
      </c>
      <c r="F4">
        <v>779</v>
      </c>
      <c r="G4">
        <v>749</v>
      </c>
      <c r="H4">
        <v>718</v>
      </c>
      <c r="I4">
        <v>721</v>
      </c>
      <c r="J4">
        <v>789</v>
      </c>
      <c r="K4">
        <v>830</v>
      </c>
      <c r="L4">
        <v>855</v>
      </c>
      <c r="M4">
        <v>831</v>
      </c>
      <c r="N4">
        <v>757</v>
      </c>
      <c r="O4">
        <v>736</v>
      </c>
      <c r="P4">
        <v>710</v>
      </c>
      <c r="Q4">
        <v>712</v>
      </c>
      <c r="R4">
        <v>700</v>
      </c>
      <c r="S4">
        <v>686</v>
      </c>
      <c r="T4">
        <v>710</v>
      </c>
      <c r="U4">
        <v>715</v>
      </c>
      <c r="V4">
        <v>749</v>
      </c>
      <c r="W4">
        <v>747</v>
      </c>
      <c r="X4">
        <v>732</v>
      </c>
      <c r="Y4">
        <v>737</v>
      </c>
    </row>
    <row r="5" spans="2:25" x14ac:dyDescent="0.2">
      <c r="B5" t="s">
        <v>330</v>
      </c>
      <c r="C5">
        <v>334</v>
      </c>
      <c r="D5">
        <v>329</v>
      </c>
      <c r="E5">
        <v>335</v>
      </c>
      <c r="F5">
        <v>359</v>
      </c>
      <c r="G5">
        <v>367</v>
      </c>
      <c r="H5">
        <v>335</v>
      </c>
      <c r="I5">
        <v>344</v>
      </c>
      <c r="J5">
        <v>338</v>
      </c>
      <c r="K5">
        <v>328</v>
      </c>
      <c r="L5">
        <v>387</v>
      </c>
      <c r="M5">
        <v>380</v>
      </c>
      <c r="N5">
        <v>402</v>
      </c>
      <c r="O5">
        <v>400</v>
      </c>
      <c r="P5">
        <v>386</v>
      </c>
      <c r="Q5">
        <v>391</v>
      </c>
      <c r="R5">
        <v>358</v>
      </c>
      <c r="S5">
        <v>352</v>
      </c>
      <c r="T5">
        <v>310</v>
      </c>
      <c r="U5">
        <v>297</v>
      </c>
      <c r="V5">
        <v>298</v>
      </c>
      <c r="W5">
        <v>297</v>
      </c>
      <c r="X5">
        <v>317</v>
      </c>
      <c r="Y5">
        <v>299</v>
      </c>
    </row>
    <row r="6" spans="2:25" x14ac:dyDescent="0.2">
      <c r="B6" t="s">
        <v>331</v>
      </c>
      <c r="C6">
        <v>1652</v>
      </c>
      <c r="D6">
        <v>1684</v>
      </c>
      <c r="E6">
        <v>1702</v>
      </c>
      <c r="F6">
        <v>1737</v>
      </c>
      <c r="G6">
        <v>1724</v>
      </c>
      <c r="H6">
        <v>1363</v>
      </c>
      <c r="I6">
        <v>1254</v>
      </c>
      <c r="J6">
        <v>1055</v>
      </c>
      <c r="K6">
        <v>1022</v>
      </c>
      <c r="L6">
        <v>1228</v>
      </c>
      <c r="M6">
        <v>1161</v>
      </c>
      <c r="N6">
        <v>1127</v>
      </c>
      <c r="O6">
        <v>1099</v>
      </c>
      <c r="P6">
        <v>1107</v>
      </c>
      <c r="Q6">
        <v>1278</v>
      </c>
      <c r="R6">
        <v>1200</v>
      </c>
      <c r="S6">
        <v>1239</v>
      </c>
      <c r="T6">
        <v>1047</v>
      </c>
      <c r="U6">
        <v>949</v>
      </c>
      <c r="V6">
        <v>1048</v>
      </c>
      <c r="W6">
        <v>1005</v>
      </c>
      <c r="X6">
        <v>1057</v>
      </c>
      <c r="Y6">
        <v>1057</v>
      </c>
    </row>
    <row r="7" spans="2:25" x14ac:dyDescent="0.2">
      <c r="B7" t="s">
        <v>6</v>
      </c>
      <c r="C7">
        <v>2310</v>
      </c>
      <c r="D7">
        <v>2436</v>
      </c>
      <c r="E7">
        <v>2393</v>
      </c>
      <c r="F7">
        <v>2519</v>
      </c>
      <c r="G7">
        <v>2514</v>
      </c>
      <c r="H7">
        <v>2210</v>
      </c>
      <c r="I7">
        <v>1994</v>
      </c>
      <c r="J7">
        <v>1833</v>
      </c>
      <c r="K7">
        <v>1759</v>
      </c>
      <c r="L7">
        <v>1818</v>
      </c>
      <c r="M7">
        <v>1895</v>
      </c>
      <c r="N7">
        <v>1767</v>
      </c>
      <c r="O7">
        <v>1808</v>
      </c>
      <c r="P7">
        <v>1928</v>
      </c>
      <c r="Q7">
        <v>2002</v>
      </c>
      <c r="R7">
        <v>1977</v>
      </c>
      <c r="S7">
        <v>1930</v>
      </c>
      <c r="T7">
        <v>1846</v>
      </c>
      <c r="U7">
        <v>1818</v>
      </c>
      <c r="V7">
        <v>1964</v>
      </c>
      <c r="W7">
        <v>2062</v>
      </c>
      <c r="X7">
        <v>2149</v>
      </c>
      <c r="Y7">
        <v>2304</v>
      </c>
    </row>
    <row r="11" spans="2:25" x14ac:dyDescent="0.2">
      <c r="B11" s="2" t="s">
        <v>366</v>
      </c>
    </row>
    <row r="12" spans="2:25" x14ac:dyDescent="0.2">
      <c r="B12" t="s">
        <v>365</v>
      </c>
    </row>
    <row r="38" spans="2:2" x14ac:dyDescent="0.2">
      <c r="B38" t="s">
        <v>169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H23"/>
  <sheetViews>
    <sheetView workbookViewId="0">
      <selection activeCell="K27" sqref="K27"/>
    </sheetView>
  </sheetViews>
  <sheetFormatPr defaultRowHeight="14.25" x14ac:dyDescent="0.2"/>
  <sheetData>
    <row r="2" spans="1:8" x14ac:dyDescent="0.2">
      <c r="B2" t="s">
        <v>367</v>
      </c>
      <c r="C2" t="s">
        <v>368</v>
      </c>
      <c r="D2" t="s">
        <v>155</v>
      </c>
      <c r="E2" t="s">
        <v>369</v>
      </c>
      <c r="H2" s="2" t="s">
        <v>371</v>
      </c>
    </row>
    <row r="3" spans="1:8" x14ac:dyDescent="0.2">
      <c r="A3" t="s">
        <v>370</v>
      </c>
      <c r="B3">
        <v>2.5048275238029171E-2</v>
      </c>
      <c r="C3">
        <v>4.8252601999000999E-2</v>
      </c>
      <c r="D3">
        <v>9.2060243708265155E-2</v>
      </c>
      <c r="E3">
        <v>1.8759366471234978E-2</v>
      </c>
    </row>
    <row r="4" spans="1:8" x14ac:dyDescent="0.2">
      <c r="A4">
        <v>2024</v>
      </c>
      <c r="B4">
        <v>3.7857123554026241E-2</v>
      </c>
      <c r="C4">
        <v>9.5686532539876315E-2</v>
      </c>
      <c r="D4">
        <v>9.9523030558790637E-2</v>
      </c>
      <c r="E4">
        <v>-3.4020625535111926E-2</v>
      </c>
      <c r="H4" t="s">
        <v>372</v>
      </c>
    </row>
    <row r="5" spans="1:8" x14ac:dyDescent="0.2">
      <c r="A5">
        <v>2025</v>
      </c>
      <c r="B5">
        <v>2.6140880372806603E-2</v>
      </c>
      <c r="C5">
        <v>1.171833823030689E-2</v>
      </c>
      <c r="D5">
        <v>4.9999999999999822E-2</v>
      </c>
      <c r="E5">
        <v>1.2140781396886331E-2</v>
      </c>
    </row>
    <row r="6" spans="1:8" x14ac:dyDescent="0.2">
      <c r="A6">
        <v>2026</v>
      </c>
      <c r="B6">
        <v>2.133359628955897E-2</v>
      </c>
      <c r="C6">
        <v>3.1026445353058766E-2</v>
      </c>
      <c r="D6">
        <v>5.1000000000000156E-2</v>
      </c>
      <c r="E6">
        <v>-1.3600416426175826E-3</v>
      </c>
    </row>
    <row r="7" spans="1:8" x14ac:dyDescent="0.2">
      <c r="A7">
        <v>2027</v>
      </c>
      <c r="B7">
        <v>2.1689976775193655E-2</v>
      </c>
      <c r="C7">
        <v>3.064551358743103E-2</v>
      </c>
      <c r="D7">
        <v>4.6999999999995046E-2</v>
      </c>
      <c r="E7">
        <v>-5.3354903626296399E-3</v>
      </c>
    </row>
    <row r="23" spans="8:8" x14ac:dyDescent="0.2">
      <c r="H23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S5"/>
  <sheetViews>
    <sheetView tabSelected="1" zoomScale="82" zoomScaleNormal="82" workbookViewId="0">
      <selection sqref="A1:CS5"/>
    </sheetView>
  </sheetViews>
  <sheetFormatPr defaultRowHeight="14.25" x14ac:dyDescent="0.2"/>
  <cols>
    <col min="1" max="1" width="28.6640625" bestFit="1" customWidth="1"/>
  </cols>
  <sheetData>
    <row r="1" spans="1:97" x14ac:dyDescent="0.2">
      <c r="B1" t="s">
        <v>406</v>
      </c>
      <c r="C1" t="s">
        <v>407</v>
      </c>
      <c r="D1" t="s">
        <v>408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  <c r="R1" t="s">
        <v>422</v>
      </c>
      <c r="S1" t="s">
        <v>423</v>
      </c>
      <c r="T1" t="s">
        <v>424</v>
      </c>
      <c r="U1" t="s">
        <v>425</v>
      </c>
      <c r="V1" t="s">
        <v>426</v>
      </c>
      <c r="W1" t="s">
        <v>427</v>
      </c>
      <c r="X1" t="s">
        <v>428</v>
      </c>
      <c r="Y1" t="s">
        <v>429</v>
      </c>
      <c r="Z1" t="s">
        <v>430</v>
      </c>
      <c r="AA1" t="s">
        <v>431</v>
      </c>
      <c r="AB1" t="s">
        <v>432</v>
      </c>
      <c r="AC1" t="s">
        <v>433</v>
      </c>
      <c r="AD1" t="s">
        <v>434</v>
      </c>
      <c r="AE1" t="s">
        <v>435</v>
      </c>
      <c r="AF1" t="s">
        <v>436</v>
      </c>
      <c r="AG1" t="s">
        <v>437</v>
      </c>
      <c r="AH1" t="s">
        <v>438</v>
      </c>
      <c r="AI1" t="s">
        <v>439</v>
      </c>
      <c r="AJ1" t="s">
        <v>440</v>
      </c>
      <c r="AK1" t="s">
        <v>441</v>
      </c>
      <c r="AL1" t="s">
        <v>442</v>
      </c>
      <c r="AM1" t="s">
        <v>443</v>
      </c>
      <c r="AN1" t="s">
        <v>444</v>
      </c>
      <c r="AO1" t="s">
        <v>445</v>
      </c>
      <c r="AP1" t="s">
        <v>446</v>
      </c>
      <c r="AQ1" t="s">
        <v>447</v>
      </c>
      <c r="AR1" t="s">
        <v>448</v>
      </c>
      <c r="AS1" t="s">
        <v>449</v>
      </c>
      <c r="AT1" t="s">
        <v>450</v>
      </c>
      <c r="AU1" t="s">
        <v>451</v>
      </c>
      <c r="AV1" t="s">
        <v>452</v>
      </c>
      <c r="AW1" t="s">
        <v>453</v>
      </c>
      <c r="AX1" t="s">
        <v>454</v>
      </c>
      <c r="AY1" t="s">
        <v>455</v>
      </c>
      <c r="AZ1" t="s">
        <v>456</v>
      </c>
      <c r="BA1" t="s">
        <v>457</v>
      </c>
      <c r="BB1" t="s">
        <v>458</v>
      </c>
      <c r="BC1" t="s">
        <v>459</v>
      </c>
      <c r="BD1" t="s">
        <v>460</v>
      </c>
      <c r="BE1" t="s">
        <v>461</v>
      </c>
      <c r="BF1" t="s">
        <v>462</v>
      </c>
      <c r="BG1" t="s">
        <v>463</v>
      </c>
      <c r="BH1" t="s">
        <v>464</v>
      </c>
      <c r="BI1" t="s">
        <v>465</v>
      </c>
      <c r="BJ1" t="s">
        <v>466</v>
      </c>
      <c r="BK1" t="s">
        <v>467</v>
      </c>
      <c r="BL1" t="s">
        <v>468</v>
      </c>
      <c r="BM1" t="s">
        <v>469</v>
      </c>
      <c r="BN1" t="s">
        <v>470</v>
      </c>
      <c r="BO1" t="s">
        <v>471</v>
      </c>
      <c r="BP1" t="s">
        <v>472</v>
      </c>
      <c r="BQ1" t="s">
        <v>473</v>
      </c>
      <c r="BR1" t="s">
        <v>474</v>
      </c>
      <c r="BS1" t="s">
        <v>475</v>
      </c>
      <c r="BT1" t="s">
        <v>476</v>
      </c>
      <c r="BU1" t="s">
        <v>477</v>
      </c>
      <c r="BV1" t="s">
        <v>478</v>
      </c>
      <c r="BW1" t="s">
        <v>479</v>
      </c>
      <c r="BX1" t="s">
        <v>480</v>
      </c>
      <c r="BY1" t="s">
        <v>481</v>
      </c>
      <c r="BZ1" t="s">
        <v>482</v>
      </c>
      <c r="CA1" t="s">
        <v>483</v>
      </c>
      <c r="CB1" t="s">
        <v>484</v>
      </c>
      <c r="CC1" t="s">
        <v>485</v>
      </c>
      <c r="CD1" t="s">
        <v>486</v>
      </c>
      <c r="CE1" t="s">
        <v>487</v>
      </c>
      <c r="CF1" t="s">
        <v>488</v>
      </c>
      <c r="CG1" t="s">
        <v>489</v>
      </c>
      <c r="CH1" t="s">
        <v>490</v>
      </c>
      <c r="CI1" t="s">
        <v>491</v>
      </c>
      <c r="CJ1" t="s">
        <v>492</v>
      </c>
      <c r="CK1" t="s">
        <v>493</v>
      </c>
      <c r="CL1" t="s">
        <v>494</v>
      </c>
      <c r="CM1" t="s">
        <v>495</v>
      </c>
      <c r="CN1" t="s">
        <v>496</v>
      </c>
      <c r="CO1" t="s">
        <v>497</v>
      </c>
      <c r="CP1" t="s">
        <v>498</v>
      </c>
      <c r="CQ1" t="s">
        <v>499</v>
      </c>
      <c r="CR1" t="s">
        <v>500</v>
      </c>
      <c r="CS1" t="s">
        <v>501</v>
      </c>
    </row>
    <row r="2" spans="1:97" x14ac:dyDescent="0.2">
      <c r="A2" t="s">
        <v>403</v>
      </c>
      <c r="B2">
        <v>1.9589297879006404E-2</v>
      </c>
      <c r="C2">
        <v>2.1850206146396607E-2</v>
      </c>
      <c r="D2">
        <v>3.0359643329616506E-2</v>
      </c>
      <c r="E2">
        <v>3.9866071014788111E-2</v>
      </c>
      <c r="F2">
        <v>4.3144531739473961E-2</v>
      </c>
      <c r="G2">
        <v>5.0448883561970824E-2</v>
      </c>
      <c r="H2">
        <v>4.6675726840534622E-2</v>
      </c>
      <c r="I2">
        <v>4.5182969651971459E-2</v>
      </c>
      <c r="J2">
        <v>2.3962506362816091E-2</v>
      </c>
      <c r="K2">
        <v>1.4355449501311419E-2</v>
      </c>
      <c r="L2">
        <v>1.3931939596910758E-2</v>
      </c>
      <c r="M2">
        <v>4.6199744182176773E-3</v>
      </c>
      <c r="N2">
        <v>1.8744119920948557E-2</v>
      </c>
      <c r="O2">
        <v>3.768981852746494E-2</v>
      </c>
      <c r="P2">
        <v>3.507678588721231E-2</v>
      </c>
      <c r="Q2">
        <v>3.1630995865596E-2</v>
      </c>
      <c r="R2">
        <v>3.8544937842443713E-2</v>
      </c>
      <c r="S2">
        <v>4.2239628631240422E-2</v>
      </c>
      <c r="T2">
        <v>5.5216760993681863E-2</v>
      </c>
      <c r="U2">
        <v>7.4524800693208076E-2</v>
      </c>
      <c r="V2">
        <v>0.10527669166013764</v>
      </c>
      <c r="W2">
        <v>0.12971961996661829</v>
      </c>
      <c r="X2">
        <v>0.14911016020757925</v>
      </c>
      <c r="Y2">
        <v>0.16825422696833267</v>
      </c>
      <c r="Z2">
        <v>0.16547028524420071</v>
      </c>
      <c r="AA2">
        <v>0.14881796796927296</v>
      </c>
      <c r="AB2">
        <v>0.15465833986112426</v>
      </c>
      <c r="AC2">
        <v>0.14621490212863603</v>
      </c>
      <c r="AD2">
        <v>0.14531110945366577</v>
      </c>
      <c r="AE2">
        <v>0.1417951245385573</v>
      </c>
      <c r="AF2">
        <v>0.12766921805308787</v>
      </c>
      <c r="AG2">
        <v>0.12176902966691519</v>
      </c>
      <c r="AH2">
        <v>9.9665366302303215E-2</v>
      </c>
      <c r="AI2">
        <v>8.2952183480133543E-2</v>
      </c>
      <c r="AJ2">
        <v>7.7894422775173139E-2</v>
      </c>
      <c r="AK2">
        <v>6.2031601976783313E-2</v>
      </c>
      <c r="AL2">
        <v>5.2618395456679498E-2</v>
      </c>
      <c r="AM2">
        <v>4.7347999364017311E-2</v>
      </c>
      <c r="AN2">
        <v>2.7030696507922201E-2</v>
      </c>
      <c r="AO2">
        <v>6.5220403593154827E-2</v>
      </c>
      <c r="AP2">
        <v>5.5239307916587828E-2</v>
      </c>
      <c r="AQ2">
        <v>4.8718173933565957E-2</v>
      </c>
      <c r="AR2">
        <v>5.8801339479611921E-2</v>
      </c>
      <c r="AS2">
        <v>5.1109354976441028E-2</v>
      </c>
      <c r="AT2">
        <v>6.2804409370842348E-2</v>
      </c>
      <c r="AU2">
        <v>6.9941740501854546E-2</v>
      </c>
      <c r="AV2">
        <v>4.9111298311547737E-2</v>
      </c>
      <c r="AW2">
        <v>6.7677722364660714E-2</v>
      </c>
      <c r="AX2">
        <v>7.2715697178087596E-2</v>
      </c>
      <c r="AY2">
        <v>7.0711634804724796E-2</v>
      </c>
      <c r="AZ2">
        <v>8.9931663639213275E-2</v>
      </c>
      <c r="BA2">
        <v>3.9704738243462066E-2</v>
      </c>
      <c r="BB2">
        <v>4.1069388505677373E-2</v>
      </c>
      <c r="BC2">
        <v>3.5756667080539636E-2</v>
      </c>
      <c r="BD2">
        <v>2.6376658511649279E-2</v>
      </c>
      <c r="BE2">
        <v>1.4489268393238759E-2</v>
      </c>
      <c r="BF2">
        <v>-1.1565622948641041E-3</v>
      </c>
      <c r="BG2">
        <v>-1.7037489691505189E-2</v>
      </c>
      <c r="BH2">
        <v>8.0714171521202843E-3</v>
      </c>
      <c r="BI2">
        <v>-8.9416095899956284E-3</v>
      </c>
      <c r="BJ2">
        <v>-1.0857629368111762E-2</v>
      </c>
      <c r="BK2">
        <v>-1.1871203297073422E-3</v>
      </c>
      <c r="BL2">
        <v>1.5172550369774074E-2</v>
      </c>
      <c r="BM2">
        <v>6.8802492824232481E-2</v>
      </c>
      <c r="BN2">
        <v>9.3595243585905402E-2</v>
      </c>
      <c r="BO2">
        <v>0.10741150268846629</v>
      </c>
      <c r="BP2">
        <v>0.14537131126703137</v>
      </c>
      <c r="BQ2">
        <v>0.15528625353734446</v>
      </c>
      <c r="BR2">
        <v>0.19846323886451744</v>
      </c>
      <c r="BS2">
        <v>0.19855432264928977</v>
      </c>
      <c r="BT2">
        <v>0.21080446452904067</v>
      </c>
      <c r="BU2">
        <v>0.23424092656221029</v>
      </c>
      <c r="BV2">
        <v>0.20204816420469246</v>
      </c>
      <c r="BW2">
        <v>0.1981426895774992</v>
      </c>
      <c r="BX2">
        <v>0.13256691635462417</v>
      </c>
      <c r="BY2">
        <v>0.11698452622430042</v>
      </c>
      <c r="BZ2">
        <v>9.6288419047662305E-2</v>
      </c>
      <c r="CA2">
        <v>6.8381728575591397E-2</v>
      </c>
      <c r="CB2">
        <v>9.075081459045653E-2</v>
      </c>
      <c r="CC2">
        <v>4.3751104215091714E-2</v>
      </c>
      <c r="CD2">
        <v>1.4993589581423748E-2</v>
      </c>
      <c r="CE2">
        <v>-5.6530030413434707E-4</v>
      </c>
      <c r="CF2">
        <v>-2.1288659575566863E-2</v>
      </c>
      <c r="CG2">
        <v>-3.3145728133505952E-3</v>
      </c>
      <c r="CH2">
        <v>-1.7223643985617893E-2</v>
      </c>
      <c r="CI2">
        <v>3.3638775173016485E-3</v>
      </c>
      <c r="CJ2">
        <v>-1.0798197461761531E-2</v>
      </c>
      <c r="CK2">
        <v>9.6673946731834683E-3</v>
      </c>
      <c r="CL2">
        <v>2.2326263064673394E-2</v>
      </c>
      <c r="CM2">
        <v>-6.822650649601204E-3</v>
      </c>
      <c r="CN2">
        <v>1.0208063662385558E-2</v>
      </c>
      <c r="CO2">
        <v>2.9716639462259699E-2</v>
      </c>
      <c r="CP2">
        <v>4.3094034924050652E-2</v>
      </c>
      <c r="CQ2">
        <v>6.497137203476995E-2</v>
      </c>
      <c r="CR2">
        <v>8.487133692072317E-2</v>
      </c>
      <c r="CS2">
        <v>0.1458327623049237</v>
      </c>
    </row>
    <row r="3" spans="1:97" x14ac:dyDescent="0.2">
      <c r="A3" t="s">
        <v>404</v>
      </c>
      <c r="B3">
        <v>5.014481021346117E-2</v>
      </c>
      <c r="C3">
        <v>5.1777180029663999E-2</v>
      </c>
      <c r="D3">
        <v>5.7694698647433422E-2</v>
      </c>
      <c r="E3">
        <v>4.8497877588847216E-2</v>
      </c>
      <c r="F3">
        <v>3.7089326874827445E-2</v>
      </c>
      <c r="G3">
        <v>3.1742898291867418E-2</v>
      </c>
      <c r="H3">
        <v>2.2876710225909414E-2</v>
      </c>
      <c r="I3">
        <v>1.7501623251423924E-2</v>
      </c>
      <c r="J3">
        <v>1.3714596785737504E-2</v>
      </c>
      <c r="K3">
        <v>1.0469391031913787E-2</v>
      </c>
      <c r="L3">
        <v>7.8028988521895706E-3</v>
      </c>
      <c r="M3">
        <v>8.1684625200379741E-3</v>
      </c>
      <c r="N3">
        <v>1.8174454534816236E-3</v>
      </c>
      <c r="O3">
        <v>-7.2307858834196404E-3</v>
      </c>
      <c r="P3">
        <v>-1.8150798378420607E-2</v>
      </c>
      <c r="Q3">
        <v>-2.4510622422338396E-2</v>
      </c>
      <c r="R3">
        <v>-2.1800769620079468E-2</v>
      </c>
      <c r="S3">
        <v>-2.1885226061314229E-2</v>
      </c>
      <c r="T3">
        <v>-1.6990872345334411E-2</v>
      </c>
      <c r="U3">
        <v>-1.4011560025980682E-2</v>
      </c>
      <c r="V3">
        <v>-1.6249318180419699E-2</v>
      </c>
      <c r="W3">
        <v>-1.7878171846295646E-2</v>
      </c>
      <c r="X3">
        <v>-1.0766273523401339E-2</v>
      </c>
      <c r="Y3">
        <v>-9.403392001808307E-3</v>
      </c>
      <c r="Z3">
        <v>-2.8360906445382356E-3</v>
      </c>
      <c r="AA3">
        <v>3.4077613094297223E-3</v>
      </c>
      <c r="AB3">
        <v>1.1803149046810835E-2</v>
      </c>
      <c r="AC3">
        <v>2.0857164158796869E-2</v>
      </c>
      <c r="AD3">
        <v>2.4956655907751799E-2</v>
      </c>
      <c r="AE3">
        <v>3.1405254134081843E-2</v>
      </c>
      <c r="AF3">
        <v>2.7328337674252252E-2</v>
      </c>
      <c r="AG3">
        <v>3.2627987615080449E-2</v>
      </c>
      <c r="AH3">
        <v>3.8138642208017867E-2</v>
      </c>
      <c r="AI3">
        <v>4.7154767737612291E-2</v>
      </c>
      <c r="AJ3">
        <v>4.4517063049790098E-2</v>
      </c>
      <c r="AK3">
        <v>4.2556967312031138E-2</v>
      </c>
      <c r="AL3">
        <v>3.5422979491736534E-2</v>
      </c>
      <c r="AM3">
        <v>3.8257357938529045E-2</v>
      </c>
      <c r="AN3">
        <v>3.5782946200757088E-2</v>
      </c>
      <c r="AO3">
        <v>3.9224199437545744E-2</v>
      </c>
      <c r="AP3">
        <v>2.9799672776615872E-2</v>
      </c>
      <c r="AQ3">
        <v>2.0554423001499261E-2</v>
      </c>
      <c r="AR3">
        <v>2.352116740967888E-2</v>
      </c>
      <c r="AS3">
        <v>1.461493185404489E-2</v>
      </c>
      <c r="AT3">
        <v>1.162962146691033E-2</v>
      </c>
      <c r="AU3">
        <v>5.891453104117224E-3</v>
      </c>
      <c r="AV3">
        <v>4.9307740056273172E-4</v>
      </c>
      <c r="AW3">
        <v>-2.2914801914449734E-3</v>
      </c>
      <c r="AX3">
        <v>-2.2503559731714136E-3</v>
      </c>
      <c r="AY3">
        <v>-1.1678195670037974E-2</v>
      </c>
      <c r="AZ3">
        <v>-1.4625055827547908E-2</v>
      </c>
      <c r="BA3">
        <v>-2.3301006421591886E-2</v>
      </c>
      <c r="BB3">
        <v>-1.7463033999263727E-2</v>
      </c>
      <c r="BC3">
        <v>-1.1993444695744865E-2</v>
      </c>
      <c r="BD3">
        <v>-9.7121198227325903E-3</v>
      </c>
      <c r="BE3">
        <v>-3.0521256736723013E-3</v>
      </c>
      <c r="BF3">
        <v>1.1864327072938373E-3</v>
      </c>
      <c r="BG3">
        <v>1.1414119407271746E-2</v>
      </c>
      <c r="BH3">
        <v>1.5840258804893051E-2</v>
      </c>
      <c r="BI3">
        <v>2.1702543617005812E-2</v>
      </c>
      <c r="BJ3">
        <v>2.3629940856037011E-2</v>
      </c>
      <c r="BK3">
        <v>3.7516650560055077E-2</v>
      </c>
      <c r="BL3">
        <v>4.2518192497007203E-2</v>
      </c>
      <c r="BM3">
        <v>4.3107091604490715E-2</v>
      </c>
      <c r="BN3">
        <v>4.0378914046481813E-2</v>
      </c>
      <c r="BO3">
        <v>3.7319812380535139E-2</v>
      </c>
      <c r="BP3">
        <v>3.0365462024662598E-2</v>
      </c>
      <c r="BQ3">
        <v>2.9302903359875752E-2</v>
      </c>
      <c r="BR3">
        <v>1.6756985118647285E-2</v>
      </c>
      <c r="BS3">
        <v>1.8678060730914672E-2</v>
      </c>
      <c r="BT3">
        <v>1.6358439104269235E-2</v>
      </c>
      <c r="BU3">
        <v>1.5264389719465817E-2</v>
      </c>
      <c r="BV3">
        <v>1.4417728935563291E-2</v>
      </c>
      <c r="BW3">
        <v>1.0078853811270778E-2</v>
      </c>
      <c r="BX3">
        <v>3.5688168678465596E-3</v>
      </c>
      <c r="BY3">
        <v>4.1457015933122413E-3</v>
      </c>
      <c r="BZ3">
        <v>-5.703742300650187E-4</v>
      </c>
      <c r="CA3">
        <v>-2.0791148092731975E-3</v>
      </c>
      <c r="CB3">
        <v>-7.3012352526195257E-3</v>
      </c>
      <c r="CC3">
        <v>-7.4745934863908346E-3</v>
      </c>
      <c r="CD3">
        <v>-1.1841423668150984E-2</v>
      </c>
      <c r="CE3">
        <v>-1.4721955657274818E-2</v>
      </c>
      <c r="CF3">
        <v>-1.3913900042641038E-2</v>
      </c>
      <c r="CG3">
        <v>-1.7249783626241966E-2</v>
      </c>
      <c r="CH3">
        <v>-1.0117625434220746E-2</v>
      </c>
      <c r="CI3">
        <v>-4.8090923835834151E-3</v>
      </c>
      <c r="CJ3">
        <v>-7.9003935226151633E-3</v>
      </c>
      <c r="CK3">
        <v>5.8226076267804613E-3</v>
      </c>
      <c r="CL3">
        <v>1.2925154584089105E-2</v>
      </c>
      <c r="CM3">
        <v>1.8561640779101718E-2</v>
      </c>
      <c r="CN3">
        <v>2.2955152094308318E-2</v>
      </c>
      <c r="CO3">
        <v>2.4691060342397257E-2</v>
      </c>
      <c r="CP3">
        <v>2.8978389094413162E-2</v>
      </c>
      <c r="CQ3">
        <v>2.7812616230248655E-2</v>
      </c>
      <c r="CR3">
        <v>3.2865509245965534E-2</v>
      </c>
      <c r="CS3">
        <v>2.6516394224769684E-2</v>
      </c>
    </row>
    <row r="4" spans="1:97" x14ac:dyDescent="0.2">
      <c r="A4" t="s">
        <v>405</v>
      </c>
      <c r="B4">
        <v>9.5585627982742241E-3</v>
      </c>
      <c r="C4">
        <v>4.8800882489230049E-3</v>
      </c>
      <c r="D4">
        <v>5.1802087132258104E-3</v>
      </c>
      <c r="E4">
        <v>7.5089733657169519E-3</v>
      </c>
      <c r="F4">
        <v>7.3252334925047735E-3</v>
      </c>
      <c r="G4">
        <v>1.1675487241429139E-2</v>
      </c>
      <c r="H4">
        <v>1.3767561618921374E-2</v>
      </c>
      <c r="I4">
        <v>1.819523390876969E-2</v>
      </c>
      <c r="J4">
        <v>2.0714427761352218E-2</v>
      </c>
      <c r="K4">
        <v>2.2628694337916228E-2</v>
      </c>
      <c r="L4">
        <v>2.6070152897267371E-2</v>
      </c>
      <c r="M4">
        <v>2.448219902095846E-2</v>
      </c>
      <c r="N4">
        <v>2.4473435705330417E-2</v>
      </c>
      <c r="O4">
        <v>2.4617263805589505E-2</v>
      </c>
      <c r="P4">
        <v>2.5156171581693785E-2</v>
      </c>
      <c r="Q4">
        <v>1.9856747085652743E-2</v>
      </c>
      <c r="R4">
        <v>2.024236069600192E-2</v>
      </c>
      <c r="S4">
        <v>1.6402336183487933E-2</v>
      </c>
      <c r="T4">
        <v>1.5445041143635381E-2</v>
      </c>
      <c r="U4">
        <v>1.3973168857354168E-2</v>
      </c>
      <c r="V4">
        <v>1.2260399124215664E-2</v>
      </c>
      <c r="W4">
        <v>9.626830774055007E-3</v>
      </c>
      <c r="X4">
        <v>1.0312849720612385E-2</v>
      </c>
      <c r="Y4">
        <v>1.0009639219617915E-2</v>
      </c>
      <c r="Z4">
        <v>1.0129072588621883E-2</v>
      </c>
      <c r="AA4">
        <v>8.199512686828855E-3</v>
      </c>
      <c r="AB4">
        <v>7.337499565515198E-3</v>
      </c>
      <c r="AC4">
        <v>1.04821861838457E-2</v>
      </c>
      <c r="AD4">
        <v>1.1410308544590284E-2</v>
      </c>
      <c r="AE4">
        <v>1.2381189558256935E-2</v>
      </c>
      <c r="AF4">
        <v>9.7517824611277545E-3</v>
      </c>
      <c r="AG4">
        <v>9.7454836105847278E-3</v>
      </c>
      <c r="AH4">
        <v>8.7017207347416109E-3</v>
      </c>
      <c r="AI4">
        <v>9.3826727576106078E-3</v>
      </c>
      <c r="AJ4">
        <v>8.4041524119229521E-3</v>
      </c>
      <c r="AK4">
        <v>8.3585382463840924E-3</v>
      </c>
      <c r="AL4">
        <v>8.6824657777649777E-3</v>
      </c>
      <c r="AM4">
        <v>1.0140303300992193E-2</v>
      </c>
      <c r="AN4">
        <v>9.6583601293485505E-3</v>
      </c>
      <c r="AO4">
        <v>7.1106784184618924E-3</v>
      </c>
      <c r="AP4">
        <v>1.6002667996322696E-3</v>
      </c>
      <c r="AQ4">
        <v>-3.5781447805031188E-3</v>
      </c>
      <c r="AR4">
        <v>-3.3557259085778175E-3</v>
      </c>
      <c r="AS4">
        <v>-5.0732045537021878E-3</v>
      </c>
      <c r="AT4">
        <v>-7.8351659442826918E-3</v>
      </c>
      <c r="AU4">
        <v>-8.2982523934022785E-3</v>
      </c>
      <c r="AV4">
        <v>-1.1106992126965047E-2</v>
      </c>
      <c r="AW4">
        <v>-1.1741901965274731E-2</v>
      </c>
      <c r="AX4">
        <v>-1.1302292599379399E-2</v>
      </c>
      <c r="AY4">
        <v>-1.5313670293278193E-2</v>
      </c>
      <c r="AZ4">
        <v>-1.5909079769674955E-2</v>
      </c>
      <c r="BA4">
        <v>-1.4480089551508042E-2</v>
      </c>
      <c r="BB4">
        <v>-4.7051423139096576E-3</v>
      </c>
      <c r="BC4">
        <v>6.0113329085544741E-3</v>
      </c>
      <c r="BD4">
        <v>1.2466840160066219E-2</v>
      </c>
      <c r="BE4">
        <v>1.5516773721222206E-2</v>
      </c>
      <c r="BF4">
        <v>2.3294426324567904E-2</v>
      </c>
      <c r="BG4">
        <v>2.8260134922852995E-2</v>
      </c>
      <c r="BH4">
        <v>3.3295731472798663E-2</v>
      </c>
      <c r="BI4">
        <v>3.7789025031897641E-2</v>
      </c>
      <c r="BJ4">
        <v>3.9535940741508596E-2</v>
      </c>
      <c r="BK4">
        <v>5.3021793141757527E-2</v>
      </c>
      <c r="BL4">
        <v>5.2889519493125738E-2</v>
      </c>
      <c r="BM4">
        <v>4.9048185889537889E-2</v>
      </c>
      <c r="BN4">
        <v>4.5450595597185166E-2</v>
      </c>
      <c r="BO4">
        <v>4.399257576360889E-2</v>
      </c>
      <c r="BP4">
        <v>4.8464647951182396E-2</v>
      </c>
      <c r="BQ4">
        <v>4.7136865074408237E-2</v>
      </c>
      <c r="BR4">
        <v>4.5586961509248985E-2</v>
      </c>
      <c r="BS4">
        <v>4.7607346361432226E-2</v>
      </c>
      <c r="BT4">
        <v>4.5768502173070241E-2</v>
      </c>
      <c r="BU4">
        <v>4.9812094618941753E-2</v>
      </c>
      <c r="BV4">
        <v>4.9335540890588024E-2</v>
      </c>
      <c r="BW4">
        <v>4.9829781119740173E-2</v>
      </c>
      <c r="BX4">
        <v>4.4542779643064426E-2</v>
      </c>
      <c r="BY4">
        <v>4.2556399292028528E-2</v>
      </c>
      <c r="BZ4">
        <v>3.580209492375537E-2</v>
      </c>
      <c r="CA4">
        <v>2.6121656914542074E-2</v>
      </c>
      <c r="CB4">
        <v>2.4149426808564731E-2</v>
      </c>
      <c r="CC4">
        <v>1.9244559928442154E-2</v>
      </c>
      <c r="CD4">
        <v>9.4066144725233995E-3</v>
      </c>
      <c r="CE4">
        <v>6.7916383571490369E-3</v>
      </c>
      <c r="CF4">
        <v>-1.1359499885888E-3</v>
      </c>
      <c r="CG4">
        <v>-3.2203848874419946E-3</v>
      </c>
      <c r="CH4">
        <v>-5.6265951719076581E-3</v>
      </c>
      <c r="CI4">
        <v>-4.3913964814629647E-3</v>
      </c>
      <c r="CJ4">
        <v>-1.0603453993855238E-2</v>
      </c>
      <c r="CK4">
        <v>-6.1011194024582511E-3</v>
      </c>
      <c r="CL4">
        <v>-4.5567908608486161E-3</v>
      </c>
      <c r="CM4">
        <v>-5.8939192837514955E-3</v>
      </c>
      <c r="CN4">
        <v>-2.7929881464103593E-3</v>
      </c>
      <c r="CO4">
        <v>3.1350703488028861E-3</v>
      </c>
      <c r="CP4">
        <v>4.2491117911238434E-3</v>
      </c>
      <c r="CQ4">
        <v>7.9567035479489699E-3</v>
      </c>
      <c r="CR4">
        <v>8.0144026416480094E-3</v>
      </c>
      <c r="CS4">
        <v>1.5161327123355512E-2</v>
      </c>
    </row>
    <row r="5" spans="1:97" x14ac:dyDescent="0.2">
      <c r="A5" t="s">
        <v>155</v>
      </c>
      <c r="B5">
        <v>7.9292670890741795E-2</v>
      </c>
      <c r="C5">
        <v>7.8507474424983598E-2</v>
      </c>
      <c r="D5">
        <v>9.3234550690275725E-2</v>
      </c>
      <c r="E5">
        <v>9.5872921969352293E-2</v>
      </c>
      <c r="F5">
        <v>8.755909210680618E-2</v>
      </c>
      <c r="G5">
        <v>9.386726909526738E-2</v>
      </c>
      <c r="H5">
        <v>8.331999868536541E-2</v>
      </c>
      <c r="I5">
        <v>8.0879826812165073E-2</v>
      </c>
      <c r="J5">
        <v>5.8391530909905814E-2</v>
      </c>
      <c r="K5">
        <v>4.7453534871141435E-2</v>
      </c>
      <c r="L5">
        <v>4.7804991346367703E-2</v>
      </c>
      <c r="M5">
        <v>3.7270635959214107E-2</v>
      </c>
      <c r="N5">
        <v>4.5035001079760599E-2</v>
      </c>
      <c r="O5">
        <v>5.5076296449634805E-2</v>
      </c>
      <c r="P5">
        <v>4.2082159090485488E-2</v>
      </c>
      <c r="Q5">
        <v>2.6977120528910346E-2</v>
      </c>
      <c r="R5">
        <v>3.6986528918366166E-2</v>
      </c>
      <c r="S5">
        <v>3.6756738753414127E-2</v>
      </c>
      <c r="T5">
        <v>5.3670929791982833E-2</v>
      </c>
      <c r="U5">
        <v>7.4486409524581562E-2</v>
      </c>
      <c r="V5">
        <v>0.10128777260393362</v>
      </c>
      <c r="W5">
        <v>0.12146827889437765</v>
      </c>
      <c r="X5">
        <v>0.1486567364047903</v>
      </c>
      <c r="Y5">
        <v>0.16886047418614228</v>
      </c>
      <c r="Z5">
        <v>0.17276326718828436</v>
      </c>
      <c r="AA5">
        <v>0.16042524196553154</v>
      </c>
      <c r="AB5">
        <v>0.17379898847345029</v>
      </c>
      <c r="AC5">
        <v>0.1775542524712786</v>
      </c>
      <c r="AD5">
        <v>0.18167807390600788</v>
      </c>
      <c r="AE5">
        <v>0.18558156823089608</v>
      </c>
      <c r="AF5">
        <v>0.16474933818846788</v>
      </c>
      <c r="AG5">
        <v>0.16414250089258037</v>
      </c>
      <c r="AH5">
        <v>0.14650572924506272</v>
      </c>
      <c r="AI5">
        <v>0.13948962397535647</v>
      </c>
      <c r="AJ5">
        <v>0.13081563823688619</v>
      </c>
      <c r="AK5">
        <v>0.11294710753519854</v>
      </c>
      <c r="AL5">
        <v>9.672384072618101E-2</v>
      </c>
      <c r="AM5">
        <v>9.5745660603538549E-2</v>
      </c>
      <c r="AN5">
        <v>7.2472002838027835E-2</v>
      </c>
      <c r="AO5">
        <v>0.11155528144916246</v>
      </c>
      <c r="AP5">
        <v>8.6639247492835969E-2</v>
      </c>
      <c r="AQ5">
        <v>6.56944521545621E-2</v>
      </c>
      <c r="AR5">
        <v>7.8966780980712983E-2</v>
      </c>
      <c r="AS5">
        <v>6.0651082276783737E-2</v>
      </c>
      <c r="AT5">
        <v>6.659886489347E-2</v>
      </c>
      <c r="AU5">
        <v>6.7534941212569491E-2</v>
      </c>
      <c r="AV5">
        <v>3.8497383585145421E-2</v>
      </c>
      <c r="AW5">
        <v>5.364434020794101E-2</v>
      </c>
      <c r="AX5">
        <v>5.9163048605536783E-2</v>
      </c>
      <c r="AY5">
        <v>4.3719768841408629E-2</v>
      </c>
      <c r="AZ5">
        <v>5.9397528041990416E-2</v>
      </c>
      <c r="BA5">
        <v>1.9236422703621386E-3</v>
      </c>
      <c r="BB5">
        <v>1.8901212192503989E-2</v>
      </c>
      <c r="BC5">
        <v>2.9774555293349249E-2</v>
      </c>
      <c r="BD5">
        <v>2.9131378848982904E-2</v>
      </c>
      <c r="BE5">
        <v>2.6953916440788664E-2</v>
      </c>
      <c r="BF5">
        <v>2.3324296736997638E-2</v>
      </c>
      <c r="BG5">
        <v>2.263676463861955E-2</v>
      </c>
      <c r="BH5">
        <v>5.7207407429812E-2</v>
      </c>
      <c r="BI5">
        <v>5.0549959058907828E-2</v>
      </c>
      <c r="BJ5">
        <v>5.2308252229433846E-2</v>
      </c>
      <c r="BK5">
        <v>8.935132337210526E-2</v>
      </c>
      <c r="BL5">
        <v>0.11058026235990701</v>
      </c>
      <c r="BM5">
        <v>0.16095777031826108</v>
      </c>
      <c r="BN5">
        <v>0.17942475322957238</v>
      </c>
      <c r="BO5">
        <v>0.18872389083261032</v>
      </c>
      <c r="BP5">
        <v>0.22420142124287634</v>
      </c>
      <c r="BQ5">
        <v>0.23172602197162845</v>
      </c>
      <c r="BR5">
        <v>0.26080718549241372</v>
      </c>
      <c r="BS5">
        <v>0.26483972974163666</v>
      </c>
      <c r="BT5">
        <v>0.27293140580638015</v>
      </c>
      <c r="BU5">
        <v>0.29931741090061786</v>
      </c>
      <c r="BV5">
        <v>0.26580143403084378</v>
      </c>
      <c r="BW5">
        <v>0.25805132450851015</v>
      </c>
      <c r="BX5">
        <v>0.18067851286553516</v>
      </c>
      <c r="BY5">
        <v>0.16368662710964119</v>
      </c>
      <c r="BZ5">
        <v>0.13152013974135265</v>
      </c>
      <c r="CA5">
        <v>9.2424270680860274E-2</v>
      </c>
      <c r="CB5">
        <v>0.10759900614640173</v>
      </c>
      <c r="CC5">
        <v>5.552107065714304E-2</v>
      </c>
      <c r="CD5">
        <v>1.2558780385796163E-2</v>
      </c>
      <c r="CE5">
        <v>-8.4956176042601285E-3</v>
      </c>
      <c r="CF5">
        <v>-3.6338509606796701E-2</v>
      </c>
      <c r="CG5">
        <v>-2.3784741327034557E-2</v>
      </c>
      <c r="CH5">
        <v>-3.2967864591746297E-2</v>
      </c>
      <c r="CI5">
        <v>-5.8366113477447308E-3</v>
      </c>
      <c r="CJ5">
        <v>-2.9302044978231932E-2</v>
      </c>
      <c r="CK5">
        <v>9.3888828975056786E-3</v>
      </c>
      <c r="CL5">
        <v>3.0694626787913879E-2</v>
      </c>
      <c r="CM5">
        <v>5.8450708457490185E-3</v>
      </c>
      <c r="CN5">
        <v>3.0370227610283518E-2</v>
      </c>
      <c r="CO5">
        <v>5.7542770153459842E-2</v>
      </c>
      <c r="CP5">
        <v>7.6321535809587657E-2</v>
      </c>
      <c r="CQ5">
        <v>0.10074069181296758</v>
      </c>
      <c r="CR5">
        <v>0.12575124880833671</v>
      </c>
      <c r="CS5">
        <v>0.1875104836530489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21"/>
  <sheetViews>
    <sheetView topLeftCell="D19" zoomScale="84" workbookViewId="0">
      <selection activeCell="F37" sqref="F37"/>
    </sheetView>
  </sheetViews>
  <sheetFormatPr defaultRowHeight="14.25" x14ac:dyDescent="0.2"/>
  <cols>
    <col min="2" max="2" width="29.88671875" customWidth="1"/>
    <col min="3" max="3" width="23.6640625" customWidth="1"/>
    <col min="4" max="4" width="15.88671875" customWidth="1"/>
  </cols>
  <sheetData>
    <row r="1" spans="1:7" x14ac:dyDescent="0.2">
      <c r="A1" t="s">
        <v>0</v>
      </c>
      <c r="B1" t="s">
        <v>18</v>
      </c>
      <c r="C1" t="s">
        <v>139</v>
      </c>
      <c r="D1" t="s">
        <v>140</v>
      </c>
    </row>
    <row r="2" spans="1:7" x14ac:dyDescent="0.2">
      <c r="A2" t="s">
        <v>19</v>
      </c>
      <c r="B2">
        <v>0</v>
      </c>
      <c r="C2">
        <v>1.3415892672858698</v>
      </c>
      <c r="D2">
        <v>0.89491805505010502</v>
      </c>
      <c r="G2" s="2" t="s">
        <v>141</v>
      </c>
    </row>
    <row r="3" spans="1:7" x14ac:dyDescent="0.2">
      <c r="A3" t="s">
        <v>20</v>
      </c>
      <c r="B3">
        <v>0</v>
      </c>
      <c r="C3">
        <v>1.4314928425357865</v>
      </c>
      <c r="D3">
        <v>0.89509399051328298</v>
      </c>
      <c r="G3" t="s">
        <v>374</v>
      </c>
    </row>
    <row r="4" spans="1:7" x14ac:dyDescent="0.2">
      <c r="A4" t="s">
        <v>21</v>
      </c>
      <c r="B4">
        <v>0.2</v>
      </c>
      <c r="C4">
        <v>1.2182741116751217</v>
      </c>
      <c r="D4">
        <v>0.92900230527188399</v>
      </c>
    </row>
    <row r="5" spans="1:7" x14ac:dyDescent="0.2">
      <c r="A5" t="s">
        <v>22</v>
      </c>
      <c r="B5">
        <v>0.3</v>
      </c>
      <c r="C5">
        <v>1.0141987829614507</v>
      </c>
      <c r="D5">
        <v>0.97477821036159595</v>
      </c>
    </row>
    <row r="6" spans="1:7" x14ac:dyDescent="0.2">
      <c r="A6" t="s">
        <v>23</v>
      </c>
      <c r="B6">
        <v>0.3</v>
      </c>
      <c r="C6">
        <v>1.5228426395939021</v>
      </c>
      <c r="D6">
        <v>0.99402836499018299</v>
      </c>
    </row>
    <row r="7" spans="1:7" x14ac:dyDescent="0.2">
      <c r="A7" t="s">
        <v>24</v>
      </c>
      <c r="B7">
        <v>0.3</v>
      </c>
      <c r="C7">
        <v>1.8237082066869359</v>
      </c>
      <c r="D7">
        <v>1.01470335335733</v>
      </c>
    </row>
    <row r="8" spans="1:7" x14ac:dyDescent="0.2">
      <c r="A8" t="s">
        <v>25</v>
      </c>
      <c r="B8">
        <v>0.3</v>
      </c>
      <c r="C8">
        <v>1.8274111675126825</v>
      </c>
      <c r="D8">
        <v>1.0115988855367299</v>
      </c>
    </row>
    <row r="9" spans="1:7" x14ac:dyDescent="0.2">
      <c r="A9" t="s">
        <v>26</v>
      </c>
      <c r="B9">
        <v>0.3</v>
      </c>
      <c r="C9">
        <v>1.9172552976791213</v>
      </c>
      <c r="D9">
        <v>0.98047547965525705</v>
      </c>
    </row>
    <row r="10" spans="1:7" x14ac:dyDescent="0.2">
      <c r="A10" t="s">
        <v>27</v>
      </c>
      <c r="B10">
        <v>0.3</v>
      </c>
      <c r="C10">
        <v>1.9230769230769384</v>
      </c>
      <c r="D10">
        <v>0.98128477391195401</v>
      </c>
    </row>
    <row r="11" spans="1:7" x14ac:dyDescent="0.2">
      <c r="A11" t="s">
        <v>28</v>
      </c>
      <c r="B11">
        <v>0.42099999999999999</v>
      </c>
      <c r="C11">
        <v>1.9269776876267741</v>
      </c>
      <c r="D11">
        <v>0.98797041502411997</v>
      </c>
    </row>
    <row r="12" spans="1:7" x14ac:dyDescent="0.2">
      <c r="A12" t="s">
        <v>29</v>
      </c>
      <c r="B12">
        <v>0.39</v>
      </c>
      <c r="C12">
        <v>1.624365482233503</v>
      </c>
      <c r="D12">
        <v>0.99654434720350904</v>
      </c>
    </row>
    <row r="13" spans="1:7" x14ac:dyDescent="0.2">
      <c r="A13" t="s">
        <v>30</v>
      </c>
      <c r="B13">
        <v>0.3</v>
      </c>
      <c r="C13">
        <v>1.5212981744421983</v>
      </c>
      <c r="D13">
        <v>0.97375499173143698</v>
      </c>
    </row>
    <row r="14" spans="1:7" x14ac:dyDescent="0.2">
      <c r="A14" t="s">
        <v>31</v>
      </c>
      <c r="B14">
        <v>0.7</v>
      </c>
      <c r="C14">
        <v>0.91649694501017009</v>
      </c>
      <c r="D14">
        <v>0.96287519814775202</v>
      </c>
    </row>
    <row r="15" spans="1:7" x14ac:dyDescent="0.2">
      <c r="A15" t="s">
        <v>32</v>
      </c>
      <c r="B15">
        <v>0.4</v>
      </c>
      <c r="C15">
        <v>0.90725806451612545</v>
      </c>
      <c r="D15">
        <v>0.98104546970548201</v>
      </c>
    </row>
    <row r="16" spans="1:7" x14ac:dyDescent="0.2">
      <c r="A16" t="s">
        <v>33</v>
      </c>
      <c r="B16">
        <v>0.3</v>
      </c>
      <c r="C16">
        <v>0.80240722166500245</v>
      </c>
      <c r="D16">
        <v>0.95073868595463595</v>
      </c>
    </row>
    <row r="17" spans="1:7" x14ac:dyDescent="0.2">
      <c r="A17" t="s">
        <v>34</v>
      </c>
      <c r="B17">
        <v>0</v>
      </c>
      <c r="C17">
        <v>1.0040160642570184</v>
      </c>
      <c r="D17">
        <v>0.90683806177311399</v>
      </c>
    </row>
    <row r="18" spans="1:7" x14ac:dyDescent="0.2">
      <c r="A18" t="s">
        <v>35</v>
      </c>
      <c r="B18">
        <v>0.2</v>
      </c>
      <c r="C18">
        <v>1.0999999999999899</v>
      </c>
      <c r="D18">
        <v>0.86934325400817702</v>
      </c>
    </row>
    <row r="19" spans="1:7" x14ac:dyDescent="0.2">
      <c r="A19" t="s">
        <v>36</v>
      </c>
      <c r="B19">
        <v>0.1</v>
      </c>
      <c r="C19">
        <v>1.194029850746281</v>
      </c>
      <c r="D19">
        <v>0.83343904219975695</v>
      </c>
    </row>
    <row r="20" spans="1:7" x14ac:dyDescent="0.2">
      <c r="A20" t="s">
        <v>37</v>
      </c>
      <c r="B20">
        <v>0.4</v>
      </c>
      <c r="C20">
        <v>1.1964107676969205</v>
      </c>
      <c r="D20">
        <v>0.78832290991359499</v>
      </c>
    </row>
    <row r="21" spans="1:7" x14ac:dyDescent="0.2">
      <c r="A21" t="s">
        <v>38</v>
      </c>
      <c r="B21">
        <v>0.2</v>
      </c>
      <c r="C21">
        <v>0.59405940594059459</v>
      </c>
      <c r="D21">
        <v>0.73170929667602402</v>
      </c>
    </row>
    <row r="22" spans="1:7" x14ac:dyDescent="0.2">
      <c r="A22" t="s">
        <v>39</v>
      </c>
      <c r="B22">
        <v>0.3</v>
      </c>
      <c r="C22">
        <v>0.29791459781529639</v>
      </c>
      <c r="D22">
        <v>0.66999284746075005</v>
      </c>
    </row>
    <row r="23" spans="1:7" x14ac:dyDescent="0.2">
      <c r="A23" t="s">
        <v>40</v>
      </c>
      <c r="B23">
        <v>0.2</v>
      </c>
      <c r="C23">
        <v>-9.9502487562186381E-2</v>
      </c>
      <c r="D23">
        <v>0.58351075452394496</v>
      </c>
    </row>
    <row r="24" spans="1:7" x14ac:dyDescent="0.2">
      <c r="A24" t="s">
        <v>41</v>
      </c>
      <c r="B24">
        <v>0.2</v>
      </c>
      <c r="C24">
        <v>9.990009990010762E-2</v>
      </c>
      <c r="D24">
        <v>0.51963162365649196</v>
      </c>
    </row>
    <row r="25" spans="1:7" x14ac:dyDescent="0.2">
      <c r="A25" t="s">
        <v>42</v>
      </c>
      <c r="B25">
        <v>0.5</v>
      </c>
      <c r="C25">
        <v>0</v>
      </c>
      <c r="D25">
        <v>0.49859616054538802</v>
      </c>
    </row>
    <row r="26" spans="1:7" x14ac:dyDescent="0.2">
      <c r="A26" t="s">
        <v>43</v>
      </c>
      <c r="B26">
        <v>0.6</v>
      </c>
      <c r="C26">
        <v>-0.10090817356205317</v>
      </c>
      <c r="D26">
        <v>0.48729800969130999</v>
      </c>
    </row>
    <row r="27" spans="1:7" x14ac:dyDescent="0.2">
      <c r="A27" t="s">
        <v>44</v>
      </c>
      <c r="B27">
        <v>0.6</v>
      </c>
      <c r="C27">
        <v>-0.19980019980019303</v>
      </c>
      <c r="D27">
        <v>0.48858099871983002</v>
      </c>
      <c r="G27" t="s">
        <v>142</v>
      </c>
    </row>
    <row r="28" spans="1:7" x14ac:dyDescent="0.2">
      <c r="A28" t="s">
        <v>45</v>
      </c>
      <c r="B28">
        <v>0.7</v>
      </c>
      <c r="C28">
        <v>0.29850746268655914</v>
      </c>
      <c r="D28">
        <v>0.52421053169290199</v>
      </c>
    </row>
    <row r="29" spans="1:7" x14ac:dyDescent="0.2">
      <c r="A29" t="s">
        <v>46</v>
      </c>
      <c r="B29">
        <v>0.79</v>
      </c>
      <c r="C29">
        <v>0.6958250497017815</v>
      </c>
      <c r="D29">
        <v>0.55376249392321797</v>
      </c>
    </row>
    <row r="30" spans="1:7" x14ac:dyDescent="0.2">
      <c r="A30" t="s">
        <v>47</v>
      </c>
      <c r="B30">
        <v>0.77880000000000005</v>
      </c>
      <c r="C30">
        <v>-9.8911968348169843E-2</v>
      </c>
      <c r="D30">
        <v>0.58556748763519495</v>
      </c>
    </row>
    <row r="31" spans="1:7" x14ac:dyDescent="0.2">
      <c r="A31" t="s">
        <v>48</v>
      </c>
      <c r="B31">
        <v>0.6</v>
      </c>
      <c r="C31">
        <v>-0.39331366764995268</v>
      </c>
      <c r="D31">
        <v>0.61444145628049296</v>
      </c>
    </row>
    <row r="32" spans="1:7" x14ac:dyDescent="0.2">
      <c r="A32" t="s">
        <v>49</v>
      </c>
      <c r="B32">
        <v>0.69</v>
      </c>
      <c r="C32">
        <v>0</v>
      </c>
      <c r="D32">
        <v>0.63331540849679901</v>
      </c>
    </row>
    <row r="33" spans="1:4" x14ac:dyDescent="0.2">
      <c r="A33" t="s">
        <v>50</v>
      </c>
      <c r="B33">
        <v>0.99</v>
      </c>
      <c r="C33">
        <v>0.49212598425196763</v>
      </c>
      <c r="D33">
        <v>0.66066771890968401</v>
      </c>
    </row>
    <row r="34" spans="1:4" x14ac:dyDescent="0.2">
      <c r="A34" t="s">
        <v>51</v>
      </c>
      <c r="B34">
        <v>0.79</v>
      </c>
      <c r="C34">
        <v>0.1980198019801982</v>
      </c>
      <c r="D34">
        <v>0.69123504393468904</v>
      </c>
    </row>
    <row r="35" spans="1:4" x14ac:dyDescent="0.2">
      <c r="A35" t="s">
        <v>52</v>
      </c>
      <c r="B35">
        <v>1.1000000000000001</v>
      </c>
      <c r="C35">
        <v>0.39840637450199168</v>
      </c>
      <c r="D35">
        <v>0.76689208342481696</v>
      </c>
    </row>
    <row r="36" spans="1:4" x14ac:dyDescent="0.2">
      <c r="A36" t="s">
        <v>53</v>
      </c>
      <c r="B36">
        <v>1.07</v>
      </c>
      <c r="C36">
        <v>0.29940119760478723</v>
      </c>
      <c r="D36">
        <v>0.81790345117858099</v>
      </c>
    </row>
    <row r="37" spans="1:4" x14ac:dyDescent="0.2">
      <c r="A37" t="s">
        <v>54</v>
      </c>
      <c r="B37">
        <v>1.0974999999999999</v>
      </c>
      <c r="C37">
        <v>0.39960039960040827</v>
      </c>
      <c r="D37">
        <v>0.83639412103314903</v>
      </c>
    </row>
    <row r="38" spans="1:4" x14ac:dyDescent="0.2">
      <c r="A38" t="s">
        <v>55</v>
      </c>
      <c r="B38">
        <v>0.89</v>
      </c>
      <c r="C38">
        <v>0.30303030303029388</v>
      </c>
      <c r="D38">
        <v>0.83689780110272105</v>
      </c>
    </row>
    <row r="39" spans="1:4" x14ac:dyDescent="0.2">
      <c r="A39" t="s">
        <v>56</v>
      </c>
      <c r="B39">
        <v>0.79</v>
      </c>
      <c r="C39">
        <v>0.70070070070069601</v>
      </c>
      <c r="D39">
        <v>0.840348350514875</v>
      </c>
    </row>
    <row r="40" spans="1:4" x14ac:dyDescent="0.2">
      <c r="A40" t="s">
        <v>57</v>
      </c>
      <c r="B40">
        <v>0.78</v>
      </c>
      <c r="C40">
        <v>0.39682539682539542</v>
      </c>
      <c r="D40">
        <v>0.854945347835942</v>
      </c>
    </row>
    <row r="41" spans="1:4" x14ac:dyDescent="0.2">
      <c r="A41" t="s">
        <v>58</v>
      </c>
      <c r="B41">
        <v>0.8</v>
      </c>
      <c r="C41">
        <v>-0.29615004935833467</v>
      </c>
      <c r="D41">
        <v>0.88100544306084405</v>
      </c>
    </row>
    <row r="42" spans="1:4" x14ac:dyDescent="0.2">
      <c r="A42" t="s">
        <v>59</v>
      </c>
      <c r="B42">
        <v>1.42</v>
      </c>
      <c r="C42">
        <v>0.49504950495049549</v>
      </c>
      <c r="D42">
        <v>0.880345499448286</v>
      </c>
    </row>
    <row r="43" spans="1:4" x14ac:dyDescent="0.2">
      <c r="A43" t="s">
        <v>60</v>
      </c>
      <c r="B43">
        <v>1.28</v>
      </c>
      <c r="C43">
        <v>9.8716683119448589E-2</v>
      </c>
      <c r="D43">
        <v>0.89370839353168097</v>
      </c>
    </row>
    <row r="44" spans="1:4" x14ac:dyDescent="0.2">
      <c r="A44" t="s">
        <v>61</v>
      </c>
      <c r="B44">
        <v>0.7</v>
      </c>
      <c r="C44">
        <v>0.29556650246305161</v>
      </c>
      <c r="D44">
        <v>0.93259058796076599</v>
      </c>
    </row>
    <row r="45" spans="1:4" x14ac:dyDescent="0.2">
      <c r="A45" t="s">
        <v>62</v>
      </c>
      <c r="B45">
        <v>0.31</v>
      </c>
      <c r="C45">
        <v>0</v>
      </c>
      <c r="D45">
        <v>0.95068122104156305</v>
      </c>
    </row>
    <row r="46" spans="1:4" x14ac:dyDescent="0.2">
      <c r="A46" t="s">
        <v>63</v>
      </c>
      <c r="B46">
        <v>0.5</v>
      </c>
      <c r="C46">
        <v>0.39525691699604515</v>
      </c>
      <c r="D46">
        <v>0.99724304536257702</v>
      </c>
    </row>
    <row r="47" spans="1:4" x14ac:dyDescent="0.2">
      <c r="A47" t="s">
        <v>64</v>
      </c>
      <c r="B47">
        <v>0.5</v>
      </c>
      <c r="C47">
        <v>0.39682539682539542</v>
      </c>
      <c r="D47">
        <v>1.01368066551403</v>
      </c>
    </row>
    <row r="48" spans="1:4" x14ac:dyDescent="0.2">
      <c r="A48" t="s">
        <v>65</v>
      </c>
      <c r="B48">
        <v>0.69</v>
      </c>
      <c r="C48">
        <v>0.19900497512437276</v>
      </c>
      <c r="D48">
        <v>1.0405339921007599</v>
      </c>
    </row>
    <row r="49" spans="1:4" x14ac:dyDescent="0.2">
      <c r="A49" t="s">
        <v>66</v>
      </c>
      <c r="B49">
        <v>0.92</v>
      </c>
      <c r="C49">
        <v>0.49751243781095411</v>
      </c>
      <c r="D49">
        <v>1.09066533361292</v>
      </c>
    </row>
    <row r="50" spans="1:4" x14ac:dyDescent="0.2">
      <c r="A50" t="s">
        <v>67</v>
      </c>
      <c r="B50">
        <v>0.93</v>
      </c>
      <c r="C50">
        <v>0.90634441087613649</v>
      </c>
      <c r="D50">
        <v>1.1593815369696601</v>
      </c>
    </row>
    <row r="51" spans="1:4" x14ac:dyDescent="0.2">
      <c r="A51" t="s">
        <v>68</v>
      </c>
      <c r="B51">
        <v>1.0900000000000001</v>
      </c>
      <c r="C51">
        <v>0.6958250497017815</v>
      </c>
      <c r="D51">
        <v>1.20218378690528</v>
      </c>
    </row>
    <row r="52" spans="1:4" x14ac:dyDescent="0.2">
      <c r="A52" t="s">
        <v>69</v>
      </c>
      <c r="B52">
        <v>1.53</v>
      </c>
      <c r="C52">
        <v>0.98814229249011287</v>
      </c>
      <c r="D52">
        <v>1.25292252892763</v>
      </c>
    </row>
    <row r="53" spans="1:4" x14ac:dyDescent="0.2">
      <c r="A53" t="s">
        <v>70</v>
      </c>
      <c r="B53">
        <v>1.69</v>
      </c>
      <c r="C53">
        <v>1.3861386138613874</v>
      </c>
      <c r="D53">
        <v>1.2870164824697801</v>
      </c>
    </row>
    <row r="54" spans="1:4" x14ac:dyDescent="0.2">
      <c r="A54" t="s">
        <v>71</v>
      </c>
      <c r="B54">
        <v>1.6837</v>
      </c>
      <c r="C54">
        <v>0.49261083743843415</v>
      </c>
      <c r="D54">
        <v>1.33068622068433</v>
      </c>
    </row>
    <row r="55" spans="1:4" x14ac:dyDescent="0.2">
      <c r="A55" t="s">
        <v>72</v>
      </c>
      <c r="B55">
        <v>1.0987499999999999</v>
      </c>
      <c r="C55">
        <v>0.98619329388560661</v>
      </c>
      <c r="D55">
        <v>1.35976289585456</v>
      </c>
    </row>
    <row r="56" spans="1:4" x14ac:dyDescent="0.2">
      <c r="A56" t="s">
        <v>73</v>
      </c>
      <c r="B56">
        <v>1.08</v>
      </c>
      <c r="C56">
        <v>0.49115913555992652</v>
      </c>
      <c r="D56">
        <v>1.36223515154107</v>
      </c>
    </row>
    <row r="57" spans="1:4" x14ac:dyDescent="0.2">
      <c r="A57" t="s">
        <v>74</v>
      </c>
      <c r="B57">
        <v>1.30725</v>
      </c>
      <c r="C57">
        <v>0.68560235063663821</v>
      </c>
      <c r="D57">
        <v>1.38959078338199</v>
      </c>
    </row>
    <row r="58" spans="1:4" x14ac:dyDescent="0.2">
      <c r="A58" t="s">
        <v>75</v>
      </c>
      <c r="B58">
        <v>1.31175</v>
      </c>
      <c r="C58">
        <v>0.98425196850393526</v>
      </c>
      <c r="D58">
        <v>1.4069269160958</v>
      </c>
    </row>
    <row r="59" spans="1:4" x14ac:dyDescent="0.2">
      <c r="A59" t="s">
        <v>76</v>
      </c>
      <c r="B59">
        <v>1.43865</v>
      </c>
      <c r="C59">
        <v>0.98814229249011287</v>
      </c>
      <c r="D59">
        <v>1.4144071909778799</v>
      </c>
    </row>
    <row r="60" spans="1:4" x14ac:dyDescent="0.2">
      <c r="A60" t="s">
        <v>77</v>
      </c>
      <c r="B60">
        <v>1.42</v>
      </c>
      <c r="C60">
        <v>1.2909632571995955</v>
      </c>
      <c r="D60">
        <v>1.4224505903845299</v>
      </c>
    </row>
    <row r="61" spans="1:4" x14ac:dyDescent="0.2">
      <c r="A61" t="s">
        <v>78</v>
      </c>
      <c r="B61">
        <v>2.13</v>
      </c>
      <c r="C61">
        <v>1.2871287128712883</v>
      </c>
      <c r="D61">
        <v>1.4168892194802101</v>
      </c>
    </row>
    <row r="62" spans="1:4" x14ac:dyDescent="0.2">
      <c r="A62" t="s">
        <v>79</v>
      </c>
      <c r="B62">
        <v>1.39</v>
      </c>
      <c r="C62">
        <v>0.79840319361277334</v>
      </c>
      <c r="D62">
        <v>1.3829567647924601</v>
      </c>
    </row>
    <row r="63" spans="1:4" x14ac:dyDescent="0.2">
      <c r="A63" t="s">
        <v>80</v>
      </c>
      <c r="B63">
        <v>1.29</v>
      </c>
      <c r="C63">
        <v>0.69101678183614013</v>
      </c>
      <c r="D63">
        <v>1.3883634327904499</v>
      </c>
    </row>
    <row r="64" spans="1:4" x14ac:dyDescent="0.2">
      <c r="A64" t="s">
        <v>81</v>
      </c>
      <c r="B64">
        <v>1.2</v>
      </c>
      <c r="C64">
        <v>0.58708414872798986</v>
      </c>
      <c r="D64">
        <v>1.3821901644049499</v>
      </c>
    </row>
    <row r="65" spans="1:4" x14ac:dyDescent="0.2">
      <c r="A65" t="s">
        <v>82</v>
      </c>
      <c r="B65">
        <v>1.1995499999999999</v>
      </c>
      <c r="C65">
        <v>0.29296875</v>
      </c>
      <c r="D65">
        <v>1.40036692586422</v>
      </c>
    </row>
    <row r="66" spans="1:4" x14ac:dyDescent="0.2">
      <c r="A66" t="s">
        <v>83</v>
      </c>
      <c r="B66">
        <v>0.48</v>
      </c>
      <c r="C66">
        <v>9.8039215686274161E-2</v>
      </c>
      <c r="D66">
        <v>1.42569923448406</v>
      </c>
    </row>
    <row r="67" spans="1:4" x14ac:dyDescent="0.2">
      <c r="A67" t="s">
        <v>84</v>
      </c>
      <c r="B67">
        <v>0.28000000000000003</v>
      </c>
      <c r="C67">
        <v>0.1953124999999778</v>
      </c>
      <c r="D67">
        <v>1.4509495410267499</v>
      </c>
    </row>
    <row r="68" spans="1:4" x14ac:dyDescent="0.2">
      <c r="A68" t="s">
        <v>85</v>
      </c>
      <c r="B68">
        <v>1.47</v>
      </c>
      <c r="C68">
        <v>-9.7751710654936375E-2</v>
      </c>
      <c r="D68">
        <v>1.5424011170329399</v>
      </c>
    </row>
    <row r="69" spans="1:4" x14ac:dyDescent="0.2">
      <c r="A69" t="s">
        <v>86</v>
      </c>
      <c r="B69">
        <v>0.81035000000000001</v>
      </c>
      <c r="C69">
        <v>-0.6809338521400754</v>
      </c>
      <c r="D69">
        <v>1.5280543096400601</v>
      </c>
    </row>
    <row r="70" spans="1:4" x14ac:dyDescent="0.2">
      <c r="A70" t="s">
        <v>87</v>
      </c>
      <c r="B70">
        <v>0.19</v>
      </c>
      <c r="C70">
        <v>-0.68226120857698414</v>
      </c>
      <c r="D70">
        <v>1.4741803281339401</v>
      </c>
    </row>
    <row r="71" spans="1:4" x14ac:dyDescent="0.2">
      <c r="A71" t="s">
        <v>88</v>
      </c>
      <c r="B71">
        <v>0.41</v>
      </c>
      <c r="C71">
        <v>-1.0763209393346518</v>
      </c>
      <c r="D71">
        <v>1.4585865179197299</v>
      </c>
    </row>
    <row r="72" spans="1:4" x14ac:dyDescent="0.2">
      <c r="A72" t="s">
        <v>89</v>
      </c>
      <c r="B72">
        <v>0.33</v>
      </c>
      <c r="C72">
        <v>-0.58823529411764497</v>
      </c>
      <c r="D72">
        <v>1.4785866988482199</v>
      </c>
    </row>
    <row r="73" spans="1:4" x14ac:dyDescent="0.2">
      <c r="A73" t="s">
        <v>90</v>
      </c>
      <c r="B73">
        <v>0.09</v>
      </c>
      <c r="C73">
        <v>-0.19550342130987275</v>
      </c>
      <c r="D73">
        <v>1.4947469411021801</v>
      </c>
    </row>
    <row r="74" spans="1:4" x14ac:dyDescent="0.2">
      <c r="A74" t="s">
        <v>91</v>
      </c>
      <c r="B74">
        <v>-0.75</v>
      </c>
      <c r="C74">
        <v>0.89108910891089188</v>
      </c>
      <c r="D74">
        <v>1.5879646814033299</v>
      </c>
    </row>
    <row r="75" spans="1:4" x14ac:dyDescent="0.2">
      <c r="A75" t="s">
        <v>92</v>
      </c>
      <c r="B75">
        <v>-0.32</v>
      </c>
      <c r="C75">
        <v>9.8039215686274161E-2</v>
      </c>
      <c r="D75">
        <v>1.64051032849001</v>
      </c>
    </row>
    <row r="76" spans="1:4" x14ac:dyDescent="0.2">
      <c r="A76" t="s">
        <v>93</v>
      </c>
      <c r="B76">
        <v>0.32</v>
      </c>
      <c r="C76">
        <v>-9.7276264591439343E-2</v>
      </c>
      <c r="D76">
        <v>1.7306012563903399</v>
      </c>
    </row>
    <row r="77" spans="1:4" x14ac:dyDescent="0.2">
      <c r="A77" t="s">
        <v>94</v>
      </c>
      <c r="B77">
        <v>1.38</v>
      </c>
      <c r="C77">
        <v>0.48685491723465812</v>
      </c>
      <c r="D77">
        <v>1.7856411287976</v>
      </c>
    </row>
    <row r="78" spans="1:4" x14ac:dyDescent="0.2">
      <c r="A78" t="s">
        <v>95</v>
      </c>
      <c r="B78">
        <v>1.95</v>
      </c>
      <c r="C78">
        <v>1.2732615083251853</v>
      </c>
      <c r="D78">
        <v>1.8225463383076399</v>
      </c>
    </row>
    <row r="79" spans="1:4" x14ac:dyDescent="0.2">
      <c r="A79" t="s">
        <v>96</v>
      </c>
      <c r="B79">
        <v>2.02</v>
      </c>
      <c r="C79">
        <v>0.77972709551659136</v>
      </c>
      <c r="D79">
        <v>1.8826987590636299</v>
      </c>
    </row>
    <row r="80" spans="1:4" x14ac:dyDescent="0.2">
      <c r="A80" t="s">
        <v>97</v>
      </c>
      <c r="B80">
        <v>1.41</v>
      </c>
      <c r="C80">
        <v>1.2720156555773077</v>
      </c>
      <c r="D80">
        <v>1.8963800666316899</v>
      </c>
    </row>
    <row r="81" spans="1:4" x14ac:dyDescent="0.2">
      <c r="A81" t="s">
        <v>98</v>
      </c>
      <c r="B81">
        <v>1.96</v>
      </c>
      <c r="C81">
        <v>1.9588638589618013</v>
      </c>
      <c r="D81">
        <v>2.0367807454445899</v>
      </c>
    </row>
    <row r="82" spans="1:4" x14ac:dyDescent="0.2">
      <c r="A82" t="s">
        <v>99</v>
      </c>
      <c r="B82">
        <v>2.2400000000000002</v>
      </c>
      <c r="C82">
        <v>2.6496565260058835</v>
      </c>
      <c r="D82">
        <v>2.24746211450308</v>
      </c>
    </row>
    <row r="83" spans="1:4" x14ac:dyDescent="0.2">
      <c r="A83" t="s">
        <v>100</v>
      </c>
      <c r="B83">
        <v>2.7</v>
      </c>
      <c r="C83">
        <v>3.7586547972304762</v>
      </c>
      <c r="D83">
        <v>2.4218468214481801</v>
      </c>
    </row>
    <row r="84" spans="1:4" x14ac:dyDescent="0.2">
      <c r="A84" t="s">
        <v>101</v>
      </c>
      <c r="B84">
        <v>1.87</v>
      </c>
      <c r="C84">
        <v>3.8461538461538325</v>
      </c>
      <c r="D84">
        <v>2.5954414946086501</v>
      </c>
    </row>
    <row r="85" spans="1:4" x14ac:dyDescent="0.2">
      <c r="A85" t="s">
        <v>102</v>
      </c>
      <c r="B85">
        <v>2.302</v>
      </c>
      <c r="C85">
        <v>4.0156709108716937</v>
      </c>
      <c r="D85">
        <v>2.7993099743465</v>
      </c>
    </row>
    <row r="86" spans="1:4" x14ac:dyDescent="0.2">
      <c r="A86" t="s">
        <v>103</v>
      </c>
      <c r="B86">
        <v>2.2400000000000002</v>
      </c>
      <c r="C86">
        <v>2.7477919528949846</v>
      </c>
      <c r="D86">
        <v>2.9058866885755399</v>
      </c>
    </row>
    <row r="87" spans="1:4" x14ac:dyDescent="0.2">
      <c r="A87" t="s">
        <v>104</v>
      </c>
      <c r="B87">
        <v>2.9</v>
      </c>
      <c r="C87">
        <v>3.4280117531831467</v>
      </c>
      <c r="D87">
        <v>3.0197455480328799</v>
      </c>
    </row>
    <row r="88" spans="1:4" x14ac:dyDescent="0.2">
      <c r="A88" t="s">
        <v>105</v>
      </c>
      <c r="B88">
        <v>2.79</v>
      </c>
      <c r="C88">
        <v>3.7000973709834462</v>
      </c>
      <c r="D88">
        <v>3.13390452125432</v>
      </c>
    </row>
    <row r="89" spans="1:4" x14ac:dyDescent="0.2">
      <c r="A89" t="s">
        <v>106</v>
      </c>
      <c r="B89">
        <v>3.63</v>
      </c>
      <c r="C89">
        <v>4.7480620155038622</v>
      </c>
      <c r="D89">
        <v>3.2843391300438598</v>
      </c>
    </row>
    <row r="90" spans="1:4" x14ac:dyDescent="0.2">
      <c r="A90" t="s">
        <v>107</v>
      </c>
      <c r="B90">
        <v>4.12</v>
      </c>
      <c r="C90">
        <v>4.7388781431334515</v>
      </c>
      <c r="D90">
        <v>3.4835411426412399</v>
      </c>
    </row>
    <row r="91" spans="1:4" x14ac:dyDescent="0.2">
      <c r="A91" t="s">
        <v>108</v>
      </c>
      <c r="B91">
        <v>5.38</v>
      </c>
      <c r="C91">
        <v>5.3191489361702038</v>
      </c>
      <c r="D91">
        <v>3.7003822086450899</v>
      </c>
    </row>
    <row r="92" spans="1:4" x14ac:dyDescent="0.2">
      <c r="A92" t="s">
        <v>109</v>
      </c>
      <c r="B92">
        <v>5.55</v>
      </c>
      <c r="C92">
        <v>5.7971014492753659</v>
      </c>
      <c r="D92">
        <v>3.8987096240293502</v>
      </c>
    </row>
    <row r="93" spans="1:4" x14ac:dyDescent="0.2">
      <c r="A93" t="s">
        <v>110</v>
      </c>
      <c r="B93">
        <v>5.72</v>
      </c>
      <c r="C93">
        <v>5.7636887608069065</v>
      </c>
      <c r="D93">
        <v>4.0335856468972899</v>
      </c>
    </row>
    <row r="94" spans="1:4" x14ac:dyDescent="0.2">
      <c r="A94" t="s">
        <v>111</v>
      </c>
      <c r="B94">
        <v>5.79</v>
      </c>
      <c r="C94">
        <v>5.0669216061185685</v>
      </c>
      <c r="D94">
        <v>4.1283577681161896</v>
      </c>
    </row>
    <row r="95" spans="1:4" x14ac:dyDescent="0.2">
      <c r="A95" t="s">
        <v>112</v>
      </c>
      <c r="B95">
        <v>5.95</v>
      </c>
      <c r="C95">
        <v>4.6711153479504164</v>
      </c>
      <c r="D95">
        <v>4.2364937327866903</v>
      </c>
    </row>
    <row r="96" spans="1:4" x14ac:dyDescent="0.2">
      <c r="A96" t="s">
        <v>113</v>
      </c>
      <c r="B96">
        <v>6.39</v>
      </c>
      <c r="C96">
        <v>4.4634377967711414</v>
      </c>
      <c r="D96">
        <v>4.2808958106573698</v>
      </c>
    </row>
    <row r="97" spans="1:4" x14ac:dyDescent="0.2">
      <c r="A97" t="s">
        <v>114</v>
      </c>
      <c r="B97">
        <v>7.34</v>
      </c>
      <c r="C97">
        <v>4.1431261770244809</v>
      </c>
      <c r="D97">
        <v>4.3189080741978803</v>
      </c>
    </row>
    <row r="98" spans="1:4" x14ac:dyDescent="0.2">
      <c r="A98" t="s">
        <v>115</v>
      </c>
      <c r="B98">
        <v>7.31</v>
      </c>
      <c r="C98">
        <v>3.9159503342884427</v>
      </c>
      <c r="D98">
        <v>4.2824677010633403</v>
      </c>
    </row>
    <row r="99" spans="1:4" x14ac:dyDescent="0.2">
      <c r="A99" t="s">
        <v>116</v>
      </c>
      <c r="B99">
        <v>7.87</v>
      </c>
      <c r="C99">
        <v>4.924242424242431</v>
      </c>
      <c r="D99">
        <v>4.3475677633947996</v>
      </c>
    </row>
    <row r="100" spans="1:4" x14ac:dyDescent="0.2">
      <c r="A100" t="s">
        <v>117</v>
      </c>
      <c r="B100">
        <v>7.34</v>
      </c>
      <c r="C100">
        <v>5.446009389671369</v>
      </c>
      <c r="D100">
        <v>4.3473521611339203</v>
      </c>
    </row>
    <row r="101" spans="1:4" x14ac:dyDescent="0.2">
      <c r="A101" t="s">
        <v>118</v>
      </c>
      <c r="B101">
        <v>7.11</v>
      </c>
      <c r="C101">
        <v>4.2553191489361764</v>
      </c>
      <c r="D101">
        <v>4.2839398444745598</v>
      </c>
    </row>
    <row r="102" spans="1:4" x14ac:dyDescent="0.2">
      <c r="A102" t="s">
        <v>119</v>
      </c>
      <c r="B102">
        <v>6.82</v>
      </c>
      <c r="C102">
        <v>4.7091412742382266</v>
      </c>
      <c r="D102">
        <v>4.1646953031282399</v>
      </c>
    </row>
    <row r="103" spans="1:4" x14ac:dyDescent="0.2">
      <c r="A103" t="s">
        <v>120</v>
      </c>
      <c r="B103">
        <v>6.45</v>
      </c>
      <c r="C103">
        <v>5.1423324150596805</v>
      </c>
      <c r="D103">
        <v>3.97957539528685</v>
      </c>
    </row>
    <row r="104" spans="1:4" x14ac:dyDescent="0.2">
      <c r="A104" t="s">
        <v>121</v>
      </c>
      <c r="B104">
        <v>6.2850000000000001</v>
      </c>
      <c r="C104">
        <v>4.6575342465753344</v>
      </c>
      <c r="D104">
        <v>3.8011636840512901</v>
      </c>
    </row>
    <row r="105" spans="1:4" x14ac:dyDescent="0.2">
      <c r="A105" t="s">
        <v>122</v>
      </c>
      <c r="B105">
        <v>5.43</v>
      </c>
      <c r="C105">
        <v>4.3596730245231807</v>
      </c>
      <c r="D105">
        <v>3.64592036338738</v>
      </c>
    </row>
    <row r="106" spans="1:4" x14ac:dyDescent="0.2">
      <c r="A106" t="s">
        <v>123</v>
      </c>
      <c r="B106">
        <v>5.12</v>
      </c>
      <c r="C106">
        <v>4.0036396724294709</v>
      </c>
      <c r="D106">
        <v>3.5003745865990599</v>
      </c>
    </row>
    <row r="107" spans="1:4" x14ac:dyDescent="0.2">
      <c r="A107" t="s">
        <v>124</v>
      </c>
      <c r="B107">
        <v>4.55</v>
      </c>
      <c r="C107">
        <v>4.2805100182149447</v>
      </c>
      <c r="D107">
        <v>3.3449598513791901</v>
      </c>
    </row>
    <row r="108" spans="1:4" x14ac:dyDescent="0.2">
      <c r="A108" t="s">
        <v>125</v>
      </c>
      <c r="B108">
        <v>4.0199999999999996</v>
      </c>
      <c r="C108">
        <v>3.6363636363636376</v>
      </c>
      <c r="D108">
        <v>3.2028900283963901</v>
      </c>
    </row>
    <row r="109" spans="1:4" x14ac:dyDescent="0.2">
      <c r="A109" t="s">
        <v>126</v>
      </c>
      <c r="B109">
        <v>4.05</v>
      </c>
      <c r="C109">
        <v>4.0687160940325429</v>
      </c>
      <c r="D109">
        <v>3.0639586633785298</v>
      </c>
    </row>
    <row r="110" spans="1:4" x14ac:dyDescent="0.2">
      <c r="A110" t="s">
        <v>127</v>
      </c>
      <c r="B110">
        <v>3.9428000000000001</v>
      </c>
      <c r="C110">
        <v>3.7683823529411908</v>
      </c>
      <c r="D110">
        <v>3.0024247015674499</v>
      </c>
    </row>
    <row r="111" spans="1:4" x14ac:dyDescent="0.2">
      <c r="A111" t="s">
        <v>128</v>
      </c>
      <c r="B111">
        <v>3.52</v>
      </c>
      <c r="C111">
        <v>3.2490974729241895</v>
      </c>
      <c r="D111">
        <v>2.8261651143565998</v>
      </c>
    </row>
    <row r="112" spans="1:4" x14ac:dyDescent="0.2">
      <c r="A112" t="s">
        <v>129</v>
      </c>
      <c r="B112">
        <v>3.2</v>
      </c>
      <c r="C112">
        <v>2.8495102404274331</v>
      </c>
      <c r="D112">
        <v>2.6528127966895001</v>
      </c>
    </row>
    <row r="113" spans="1:4" x14ac:dyDescent="0.2">
      <c r="A113" t="s">
        <v>130</v>
      </c>
      <c r="B113">
        <v>3.12</v>
      </c>
      <c r="C113">
        <v>2.3070097604259043</v>
      </c>
      <c r="D113">
        <v>2.5333590101853498</v>
      </c>
    </row>
    <row r="114" spans="1:4" x14ac:dyDescent="0.2">
      <c r="A114" t="s">
        <v>131</v>
      </c>
      <c r="B114">
        <v>3.15</v>
      </c>
      <c r="C114">
        <v>2.4691358024691246</v>
      </c>
      <c r="D114">
        <v>2.42314430370805</v>
      </c>
    </row>
    <row r="115" spans="1:4" x14ac:dyDescent="0.2">
      <c r="A115" t="s">
        <v>132</v>
      </c>
      <c r="B115">
        <v>2.4900000000000002</v>
      </c>
      <c r="C115">
        <v>2.1834061135371119</v>
      </c>
      <c r="D115">
        <v>2.34342709825478</v>
      </c>
    </row>
    <row r="116" spans="1:4" x14ac:dyDescent="0.2">
      <c r="A116" t="s">
        <v>133</v>
      </c>
      <c r="B116">
        <v>2.12</v>
      </c>
      <c r="C116">
        <v>2.3560209424083878</v>
      </c>
      <c r="D116">
        <v>2.29525998943318</v>
      </c>
    </row>
    <row r="117" spans="1:4" x14ac:dyDescent="0.2">
      <c r="A117" t="s">
        <v>134</v>
      </c>
      <c r="B117">
        <v>2.16</v>
      </c>
      <c r="C117">
        <v>2.2628372497824234</v>
      </c>
      <c r="D117">
        <v>2.21766465494257</v>
      </c>
    </row>
    <row r="118" spans="1:4" x14ac:dyDescent="0.2">
      <c r="A118" t="s">
        <v>135</v>
      </c>
      <c r="B118">
        <v>1.7330000000000001</v>
      </c>
      <c r="C118">
        <v>1.5748031496062964</v>
      </c>
      <c r="D118">
        <v>2.1344676566704401</v>
      </c>
    </row>
    <row r="119" spans="1:4" x14ac:dyDescent="0.2">
      <c r="A119" t="s">
        <v>136</v>
      </c>
      <c r="B119">
        <v>1.44</v>
      </c>
      <c r="C119">
        <v>1.5720524017467152</v>
      </c>
      <c r="D119">
        <v>2.1109747421412099</v>
      </c>
    </row>
    <row r="120" spans="1:4" x14ac:dyDescent="0.2">
      <c r="A120" t="s">
        <v>137</v>
      </c>
      <c r="B120">
        <v>1.47</v>
      </c>
      <c r="C120">
        <v>1.3157894736842035</v>
      </c>
      <c r="D120">
        <v>2.05148267923169</v>
      </c>
    </row>
    <row r="121" spans="1:4" x14ac:dyDescent="0.2">
      <c r="A121" t="s">
        <v>138</v>
      </c>
      <c r="B121">
        <v>1.68</v>
      </c>
      <c r="C121">
        <v>1.476976542137276</v>
      </c>
      <c r="D121">
        <v>2.0044770145458402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9"/>
  <sheetViews>
    <sheetView zoomScale="65" zoomScaleNormal="115" workbookViewId="0">
      <selection activeCell="F65" sqref="F65"/>
    </sheetView>
  </sheetViews>
  <sheetFormatPr defaultRowHeight="14.25" x14ac:dyDescent="0.2"/>
  <cols>
    <col min="1" max="1" width="10.33203125" style="1" customWidth="1"/>
  </cols>
  <sheetData>
    <row r="1" spans="1:11" x14ac:dyDescent="0.2">
      <c r="A1" s="26" t="s">
        <v>7</v>
      </c>
      <c r="B1" s="26"/>
      <c r="C1" s="26"/>
      <c r="D1" s="26"/>
      <c r="E1" s="26"/>
      <c r="F1" s="26"/>
      <c r="G1" s="26"/>
      <c r="H1" s="26"/>
    </row>
    <row r="2" spans="1:11" x14ac:dyDescent="0.2">
      <c r="A2" s="1" t="s">
        <v>0</v>
      </c>
      <c r="B2" t="s">
        <v>6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K2" s="2" t="s">
        <v>143</v>
      </c>
    </row>
    <row r="3" spans="1:11" x14ac:dyDescent="0.2">
      <c r="A3" s="1">
        <v>44562</v>
      </c>
      <c r="B3">
        <v>3.0575539568345356</v>
      </c>
      <c r="C3">
        <v>0.26121093649104082</v>
      </c>
      <c r="D3">
        <v>1.4164578318717718</v>
      </c>
      <c r="E3">
        <v>0.20403282807474854</v>
      </c>
      <c r="F3">
        <v>0.39151102059286547</v>
      </c>
      <c r="G3">
        <v>0.57340158469020586</v>
      </c>
      <c r="H3">
        <v>0.23616898616615223</v>
      </c>
    </row>
    <row r="4" spans="1:11" x14ac:dyDescent="0.2">
      <c r="A4" s="1">
        <v>44593</v>
      </c>
      <c r="B4">
        <v>3.2286995515695027</v>
      </c>
      <c r="C4">
        <v>0.15502871040084415</v>
      </c>
      <c r="D4">
        <v>1.5143526902761646</v>
      </c>
      <c r="E4">
        <v>0.14292636814555892</v>
      </c>
      <c r="F4">
        <v>0.37648150615407638</v>
      </c>
      <c r="G4">
        <v>0.61829064830259006</v>
      </c>
      <c r="H4" s="2">
        <v>0.42799663908705221</v>
      </c>
      <c r="K4" s="19" t="s">
        <v>374</v>
      </c>
    </row>
    <row r="5" spans="1:11" x14ac:dyDescent="0.2">
      <c r="A5" s="1">
        <v>44621</v>
      </c>
      <c r="B5">
        <v>4.2076991942703756</v>
      </c>
      <c r="C5">
        <v>0.25898011707233959</v>
      </c>
      <c r="D5">
        <v>1.566354429417435</v>
      </c>
      <c r="E5">
        <v>0.14145347601611702</v>
      </c>
      <c r="F5">
        <v>0.49234725992735828</v>
      </c>
      <c r="G5">
        <v>1.0508155093554152</v>
      </c>
      <c r="H5">
        <v>0.71190070784560322</v>
      </c>
    </row>
    <row r="6" spans="1:11" x14ac:dyDescent="0.2">
      <c r="A6" s="1">
        <v>44652</v>
      </c>
      <c r="B6">
        <v>5.3428317008014314</v>
      </c>
      <c r="C6">
        <v>0.46705243929830431</v>
      </c>
      <c r="D6">
        <v>1.5614293483962687</v>
      </c>
      <c r="E6">
        <v>0.12025218937990662</v>
      </c>
      <c r="F6">
        <v>0.72560769004551084</v>
      </c>
      <c r="G6">
        <v>1.2626001239261084</v>
      </c>
      <c r="H6">
        <v>1.1764923945728007</v>
      </c>
    </row>
    <row r="7" spans="1:11" x14ac:dyDescent="0.2">
      <c r="A7" s="1">
        <v>44682</v>
      </c>
      <c r="B7">
        <v>5.0756901157613665</v>
      </c>
      <c r="C7">
        <v>0.47359793959222019</v>
      </c>
      <c r="D7">
        <v>1.8072579408687557</v>
      </c>
      <c r="E7">
        <v>0.12025218937990662</v>
      </c>
      <c r="F7">
        <v>0.83277225764694829</v>
      </c>
      <c r="G7">
        <v>1.4408635818317204</v>
      </c>
      <c r="H7">
        <v>0.34540695182656755</v>
      </c>
    </row>
    <row r="8" spans="1:11" x14ac:dyDescent="0.2">
      <c r="A8" s="1">
        <v>44713</v>
      </c>
      <c r="B8">
        <v>5.501330967169471</v>
      </c>
      <c r="C8">
        <v>0.35233575295033726</v>
      </c>
      <c r="D8">
        <v>2.0235714861059027</v>
      </c>
      <c r="E8">
        <v>9.9452426474946912E-2</v>
      </c>
      <c r="F8">
        <v>0.85002361753187883</v>
      </c>
      <c r="G8">
        <v>1.7771293801875194</v>
      </c>
      <c r="H8">
        <v>0.45009027230854437</v>
      </c>
    </row>
    <row r="9" spans="1:11" x14ac:dyDescent="0.2">
      <c r="A9" s="1">
        <v>44743</v>
      </c>
      <c r="B9">
        <v>6.360424028268552</v>
      </c>
      <c r="C9">
        <v>0.36376641981905217</v>
      </c>
      <c r="D9">
        <v>2.1449621122468963</v>
      </c>
      <c r="E9">
        <v>0.15746035441853887</v>
      </c>
      <c r="F9">
        <v>0.99091323383310137</v>
      </c>
      <c r="G9">
        <v>1.846928547220303</v>
      </c>
      <c r="H9">
        <v>0.8350187723275404</v>
      </c>
    </row>
    <row r="10" spans="1:11" x14ac:dyDescent="0.2">
      <c r="A10" s="1">
        <v>44774</v>
      </c>
      <c r="B10">
        <v>5.9596844872918497</v>
      </c>
      <c r="C10">
        <v>0.36733933748048692</v>
      </c>
      <c r="D10">
        <v>2.1234755286139015</v>
      </c>
      <c r="E10">
        <v>0.19289015421352362</v>
      </c>
      <c r="F10">
        <v>0.87110836714534123</v>
      </c>
      <c r="G10">
        <v>1.8708784114324282</v>
      </c>
      <c r="H10">
        <v>0.55284997954675041</v>
      </c>
    </row>
    <row r="11" spans="1:11" x14ac:dyDescent="0.2">
      <c r="A11" s="1">
        <v>44805</v>
      </c>
      <c r="B11">
        <v>5.1709027169149824</v>
      </c>
      <c r="C11">
        <v>0.36089709661276692</v>
      </c>
      <c r="D11">
        <v>1.8055661984772147</v>
      </c>
      <c r="E11">
        <v>0.21182175479553694</v>
      </c>
      <c r="F11">
        <v>0.8795138073698503</v>
      </c>
      <c r="G11">
        <v>1.9444867590543633</v>
      </c>
      <c r="H11">
        <v>-3.4574414179601498E-2</v>
      </c>
    </row>
    <row r="12" spans="1:11" x14ac:dyDescent="0.2">
      <c r="A12" s="1">
        <v>44835</v>
      </c>
      <c r="B12">
        <v>4.4541484716157154</v>
      </c>
      <c r="C12">
        <v>0.12843217538518609</v>
      </c>
      <c r="D12">
        <v>1.7184987818677158</v>
      </c>
      <c r="E12">
        <v>-3.5356486448516161E-2</v>
      </c>
      <c r="F12">
        <v>0.74390792485183377</v>
      </c>
      <c r="G12">
        <v>2.0178767470816741</v>
      </c>
      <c r="H12">
        <v>-6.5310188965723603E-2</v>
      </c>
    </row>
    <row r="13" spans="1:11" x14ac:dyDescent="0.2">
      <c r="A13" s="1">
        <v>44866</v>
      </c>
      <c r="B13">
        <v>4.3630017452007008</v>
      </c>
      <c r="C13">
        <v>3.8484800157426759E-2</v>
      </c>
      <c r="D13">
        <v>1.7186865057010465</v>
      </c>
      <c r="E13">
        <v>-3.6511819158681624E-2</v>
      </c>
      <c r="F13">
        <v>0.66355701455390181</v>
      </c>
      <c r="G13">
        <v>2.1243402903060598</v>
      </c>
      <c r="H13">
        <v>-0.1583118595439148</v>
      </c>
    </row>
    <row r="14" spans="1:11" x14ac:dyDescent="0.2">
      <c r="A14" s="1">
        <v>44896</v>
      </c>
      <c r="B14">
        <v>4.1486603284356161</v>
      </c>
      <c r="C14">
        <v>5.0825215765382965E-2</v>
      </c>
      <c r="D14">
        <v>1.6814214516168464</v>
      </c>
      <c r="E14">
        <v>-5.6009393943144158E-2</v>
      </c>
      <c r="F14">
        <v>0.54701615571804707</v>
      </c>
      <c r="G14">
        <v>2.387744263220744</v>
      </c>
      <c r="H14">
        <v>-0.49621853633189172</v>
      </c>
    </row>
    <row r="15" spans="1:11" x14ac:dyDescent="0.2">
      <c r="A15" s="1">
        <v>44927</v>
      </c>
      <c r="B15">
        <v>3.3158813263525433</v>
      </c>
      <c r="C15">
        <v>4.4898933516997419E-2</v>
      </c>
      <c r="D15">
        <v>1.6524255516944191</v>
      </c>
      <c r="E15">
        <v>-0.59201737944645538</v>
      </c>
      <c r="F15">
        <v>1.6614699483804785E-2</v>
      </c>
      <c r="G15">
        <v>2.2999835379918863</v>
      </c>
      <c r="H15">
        <v>-0.12872712966850253</v>
      </c>
    </row>
    <row r="16" spans="1:11" x14ac:dyDescent="0.2">
      <c r="A16" s="1">
        <v>44958</v>
      </c>
      <c r="B16">
        <v>4.7784535186794042</v>
      </c>
      <c r="C16">
        <v>0.14688421120032708</v>
      </c>
      <c r="D16">
        <v>1.6698338143115117</v>
      </c>
      <c r="E16">
        <v>-0.49725479916339876</v>
      </c>
      <c r="F16">
        <v>0.48117687330992065</v>
      </c>
      <c r="G16">
        <v>2.8076063971002263</v>
      </c>
      <c r="H16">
        <v>0.19454666749120225</v>
      </c>
    </row>
    <row r="17" spans="1:11" x14ac:dyDescent="0.2">
      <c r="A17" s="1">
        <v>44986</v>
      </c>
      <c r="B17">
        <v>5.4123711340206215</v>
      </c>
      <c r="C17">
        <v>0.12629891460598902</v>
      </c>
      <c r="D17">
        <v>1.6168539064364686</v>
      </c>
      <c r="E17">
        <v>-0.47395694736160709</v>
      </c>
      <c r="F17">
        <v>0.98858982992358468</v>
      </c>
      <c r="G17">
        <v>2.4914456601770514</v>
      </c>
      <c r="H17">
        <v>0.5836736730573574</v>
      </c>
    </row>
    <row r="18" spans="1:11" x14ac:dyDescent="0.2">
      <c r="A18" s="1">
        <v>45017</v>
      </c>
      <c r="B18">
        <v>4.0574809805578926</v>
      </c>
      <c r="C18">
        <v>9.508600133404109E-2</v>
      </c>
      <c r="D18">
        <v>1.4457381752519238</v>
      </c>
      <c r="E18">
        <v>-0.69851700646532899</v>
      </c>
      <c r="F18">
        <v>0.97339915433329494</v>
      </c>
      <c r="G18">
        <v>2.4701159996359383</v>
      </c>
      <c r="H18">
        <v>-0.20351070319697914</v>
      </c>
    </row>
    <row r="19" spans="1:11" x14ac:dyDescent="0.2">
      <c r="A19" s="1">
        <v>45047</v>
      </c>
      <c r="B19">
        <v>5.0847457627118731</v>
      </c>
      <c r="C19">
        <v>8.9098426057714036E-2</v>
      </c>
      <c r="D19">
        <v>1.3165620448093611</v>
      </c>
      <c r="E19">
        <v>-0.66448328413240909</v>
      </c>
      <c r="F19">
        <v>1.3857335196968095</v>
      </c>
      <c r="G19">
        <v>2.4028357815315471</v>
      </c>
      <c r="H19">
        <v>0.58375297806682935</v>
      </c>
    </row>
    <row r="20" spans="1:11" x14ac:dyDescent="0.2">
      <c r="A20" s="1">
        <v>45078</v>
      </c>
      <c r="B20">
        <v>5.803195962994101</v>
      </c>
      <c r="C20">
        <v>0.18733868126930028</v>
      </c>
      <c r="D20">
        <v>1.2604186731484504</v>
      </c>
      <c r="E20">
        <v>-0.64168427551734275</v>
      </c>
      <c r="F20">
        <v>2.0285889824781007</v>
      </c>
      <c r="G20">
        <v>2.2779707688810213</v>
      </c>
      <c r="H20">
        <v>0.71665984563874352</v>
      </c>
    </row>
    <row r="21" spans="1:11" x14ac:dyDescent="0.2">
      <c r="A21" s="1">
        <v>45108</v>
      </c>
      <c r="B21">
        <v>5.5647840531561465</v>
      </c>
      <c r="C21">
        <v>0.17279443386134677</v>
      </c>
      <c r="D21">
        <v>1.1849397334461367</v>
      </c>
      <c r="E21">
        <v>-0.66957185724108936</v>
      </c>
      <c r="F21">
        <v>2.2606476522210359</v>
      </c>
      <c r="G21">
        <v>2.2107510062151507</v>
      </c>
      <c r="H21">
        <v>0.41933949187117869</v>
      </c>
    </row>
    <row r="22" spans="1:11" x14ac:dyDescent="0.2">
      <c r="A22" s="1">
        <v>45139</v>
      </c>
      <c r="B22">
        <v>5.12820512820511</v>
      </c>
      <c r="C22">
        <v>0.15961530630765536</v>
      </c>
      <c r="D22">
        <v>1.1597860893962944</v>
      </c>
      <c r="E22">
        <v>-0.66797714627966887</v>
      </c>
      <c r="F22">
        <v>2.0846157550767233</v>
      </c>
      <c r="G22">
        <v>2.260424656751904</v>
      </c>
      <c r="H22">
        <v>0.11056741678312676</v>
      </c>
    </row>
    <row r="23" spans="1:11" x14ac:dyDescent="0.2">
      <c r="A23" s="1">
        <v>45170</v>
      </c>
      <c r="B23">
        <v>4.8333333333333339</v>
      </c>
      <c r="C23">
        <v>0.16693791846335346</v>
      </c>
      <c r="D23">
        <v>1.275624851204975</v>
      </c>
      <c r="E23">
        <v>-0.69098777176349646</v>
      </c>
      <c r="F23">
        <v>1.5923387584588102</v>
      </c>
      <c r="G23">
        <v>2.4922519596910684</v>
      </c>
      <c r="H23">
        <v>-1.491761954482726E-2</v>
      </c>
    </row>
    <row r="24" spans="1:11" x14ac:dyDescent="0.2">
      <c r="A24" s="1">
        <v>45200</v>
      </c>
      <c r="B24">
        <v>5.4347826086956541</v>
      </c>
      <c r="C24">
        <v>0.18009623344408912</v>
      </c>
      <c r="D24">
        <v>1.2228177343099618</v>
      </c>
      <c r="E24">
        <v>-0.35290982369938745</v>
      </c>
      <c r="F24">
        <v>1.6379957290631981</v>
      </c>
      <c r="G24">
        <v>2.5544201422143828</v>
      </c>
      <c r="H24">
        <v>0.18433125700917596</v>
      </c>
    </row>
    <row r="25" spans="1:11" x14ac:dyDescent="0.2">
      <c r="A25" s="1">
        <v>45231</v>
      </c>
      <c r="B25">
        <v>4.7658862876254204</v>
      </c>
      <c r="C25">
        <v>0.1671882130209488</v>
      </c>
      <c r="D25">
        <v>1.1510327486205782</v>
      </c>
      <c r="E25">
        <v>-0.33564026926112128</v>
      </c>
      <c r="F25">
        <v>1.1534808075704095</v>
      </c>
      <c r="G25">
        <v>2.5153206165317057</v>
      </c>
      <c r="H25">
        <v>0.1186644714721648</v>
      </c>
    </row>
    <row r="26" spans="1:11" x14ac:dyDescent="0.2">
      <c r="A26" s="1">
        <v>45261</v>
      </c>
      <c r="B26">
        <v>5.2282157676348584</v>
      </c>
      <c r="C26">
        <v>0.15373934366217171</v>
      </c>
      <c r="D26">
        <v>1.1663604018683777</v>
      </c>
      <c r="E26">
        <v>-0.33313341247825806</v>
      </c>
      <c r="F26">
        <v>1.5341277856325313</v>
      </c>
      <c r="G26">
        <v>2.321099718416952</v>
      </c>
      <c r="H26">
        <v>0.36105020815045569</v>
      </c>
    </row>
    <row r="27" spans="1:11" x14ac:dyDescent="0.2">
      <c r="A27" s="1">
        <v>45292</v>
      </c>
      <c r="B27">
        <v>5.4898648648648685</v>
      </c>
      <c r="C27">
        <v>0.15646613945347709</v>
      </c>
      <c r="D27">
        <v>1.1849263833087587</v>
      </c>
      <c r="E27">
        <v>0.14275453841973865</v>
      </c>
      <c r="F27">
        <v>1.4946217071614831</v>
      </c>
      <c r="G27">
        <v>2.4543584391530331</v>
      </c>
      <c r="H27">
        <v>9.1779397180940636E-2</v>
      </c>
    </row>
    <row r="28" spans="1:11" x14ac:dyDescent="0.2">
      <c r="A28" s="1">
        <v>45323</v>
      </c>
      <c r="B28">
        <v>5.0580431177446261</v>
      </c>
      <c r="C28">
        <v>0.15895680633843232</v>
      </c>
      <c r="D28">
        <v>1.0706354578558985</v>
      </c>
      <c r="E28">
        <v>0.1171616985746175</v>
      </c>
      <c r="F28">
        <v>1.1890462146851288</v>
      </c>
      <c r="G28">
        <v>2.2623029059625774</v>
      </c>
      <c r="H28">
        <v>0.19071251624526692</v>
      </c>
    </row>
    <row r="29" spans="1:11" x14ac:dyDescent="0.2">
      <c r="A29" s="1">
        <v>45352</v>
      </c>
      <c r="B29">
        <v>4.8899755501222275</v>
      </c>
      <c r="C29">
        <v>0.15623627420061073</v>
      </c>
      <c r="D29">
        <v>0.94979336511191137</v>
      </c>
      <c r="E29">
        <v>0.12699917428301524</v>
      </c>
      <c r="F29">
        <v>1.2062592201802791</v>
      </c>
      <c r="G29">
        <v>2.2508394164181045</v>
      </c>
      <c r="H29">
        <v>0.22919625554689882</v>
      </c>
      <c r="K29" t="s">
        <v>142</v>
      </c>
    </row>
    <row r="30" spans="1:11" x14ac:dyDescent="0.2">
      <c r="A30" s="1">
        <v>45383</v>
      </c>
      <c r="B30">
        <v>4.2242079610073313</v>
      </c>
      <c r="C30">
        <v>0.12884158368577991</v>
      </c>
      <c r="D30">
        <v>0.93123488110976216</v>
      </c>
      <c r="E30">
        <v>0.36508244734118223</v>
      </c>
      <c r="F30">
        <v>0.66845639606866125</v>
      </c>
      <c r="G30">
        <v>2.1063071728521328</v>
      </c>
      <c r="H30">
        <v>6.5540799898934216E-2</v>
      </c>
    </row>
    <row r="31" spans="1:11" x14ac:dyDescent="0.2">
      <c r="A31" s="1">
        <v>45413</v>
      </c>
      <c r="B31">
        <v>4.5967741935483808</v>
      </c>
      <c r="C31">
        <v>0.12790644315902827</v>
      </c>
      <c r="D31">
        <v>0.88970532671457403</v>
      </c>
      <c r="E31">
        <v>0.35888604607184671</v>
      </c>
      <c r="F31">
        <v>0.52387042738671907</v>
      </c>
      <c r="G31">
        <v>2.2148259507031152</v>
      </c>
      <c r="H31">
        <v>0.49407567495287813</v>
      </c>
    </row>
    <row r="32" spans="1:11" x14ac:dyDescent="0.2">
      <c r="A32" s="1">
        <v>45444</v>
      </c>
      <c r="B32">
        <v>4.133545310015907</v>
      </c>
      <c r="C32">
        <v>9.020826247898997E-2</v>
      </c>
      <c r="D32">
        <v>0.91873737505721764</v>
      </c>
      <c r="E32">
        <v>0.33695630003415633</v>
      </c>
      <c r="F32">
        <v>0.14521246229477969</v>
      </c>
      <c r="G32">
        <v>2.2344472116935519</v>
      </c>
      <c r="H32">
        <v>0.36903012090236592</v>
      </c>
    </row>
    <row r="33" spans="1:8" x14ac:dyDescent="0.2">
      <c r="A33" s="1">
        <v>45474</v>
      </c>
      <c r="B33">
        <v>4.0912667191188135</v>
      </c>
      <c r="C33">
        <v>8.9285597323815427E-2</v>
      </c>
      <c r="D33">
        <v>0.86240850540484737</v>
      </c>
      <c r="E33">
        <v>0.33350985479383854</v>
      </c>
      <c r="F33">
        <v>-1.9884532844685054E-3</v>
      </c>
      <c r="G33">
        <v>2.2623800202589406</v>
      </c>
      <c r="H33">
        <v>0.54274565019896071</v>
      </c>
    </row>
    <row r="34" spans="1:8" x14ac:dyDescent="0.2">
      <c r="A34" s="1">
        <v>45505</v>
      </c>
      <c r="B34">
        <v>4.0125885129818961</v>
      </c>
      <c r="C34">
        <v>0.10043036171741754</v>
      </c>
      <c r="D34">
        <v>0.75751138312052624</v>
      </c>
      <c r="E34">
        <v>0.31342687506604361</v>
      </c>
      <c r="F34">
        <v>-5.0889697289016045E-3</v>
      </c>
      <c r="G34">
        <v>2.2484298311615358</v>
      </c>
      <c r="H34">
        <v>0.61979125640625665</v>
      </c>
    </row>
    <row r="35" spans="1:8" x14ac:dyDescent="0.2">
      <c r="A35" s="1">
        <v>45536</v>
      </c>
      <c r="B35">
        <v>3.2591414944356245</v>
      </c>
      <c r="C35">
        <v>0.10146819534406813</v>
      </c>
      <c r="D35">
        <v>0.72424629906218363</v>
      </c>
      <c r="E35">
        <v>6.8466299952413268E-4</v>
      </c>
      <c r="F35">
        <v>8.4812012028071204E-2</v>
      </c>
      <c r="G35">
        <v>2.0419404542969382</v>
      </c>
      <c r="H35">
        <v>0.37325435806762508</v>
      </c>
    </row>
    <row r="36" spans="1:8" x14ac:dyDescent="0.2">
      <c r="A36" s="1">
        <v>45566</v>
      </c>
      <c r="B36">
        <v>3.0927835051546504</v>
      </c>
      <c r="C36">
        <v>9.5105466716733519E-2</v>
      </c>
      <c r="D36">
        <v>0.76700678373861608</v>
      </c>
      <c r="E36">
        <v>3.4875460332348361E-3</v>
      </c>
      <c r="F36">
        <v>0.19001967029051164</v>
      </c>
      <c r="G36">
        <v>1.8978245245604211</v>
      </c>
      <c r="H36">
        <v>0.16105228512088204</v>
      </c>
    </row>
    <row r="37" spans="1:8" x14ac:dyDescent="0.2">
      <c r="A37" s="1">
        <v>45597</v>
      </c>
      <c r="B37">
        <v>2.873104549082206</v>
      </c>
      <c r="C37">
        <v>0.10288905556635694</v>
      </c>
      <c r="D37">
        <v>0.8146670534355378</v>
      </c>
      <c r="E37">
        <v>-1.5106762898778573E-2</v>
      </c>
      <c r="F37">
        <v>9.4898017909912674E-2</v>
      </c>
      <c r="G37">
        <v>1.8549502677022454</v>
      </c>
      <c r="H37">
        <v>4.1961100290545117E-3</v>
      </c>
    </row>
    <row r="38" spans="1:8" x14ac:dyDescent="0.2">
      <c r="A38" s="1">
        <v>45627</v>
      </c>
      <c r="B38">
        <v>3.3123028391167209</v>
      </c>
      <c r="C38">
        <v>0.10167191374183382</v>
      </c>
      <c r="D38">
        <v>0.79628295057965159</v>
      </c>
      <c r="E38">
        <v>-2.9856110271558489E-2</v>
      </c>
      <c r="F38">
        <v>0.21086147823622023</v>
      </c>
      <c r="G38">
        <v>1.8242985228382749</v>
      </c>
      <c r="H38">
        <v>0.39189205329915361</v>
      </c>
    </row>
    <row r="39" spans="1:8" x14ac:dyDescent="0.2">
      <c r="A39" s="1">
        <v>45658</v>
      </c>
      <c r="B39">
        <v>3.7630104083266502</v>
      </c>
      <c r="C39">
        <v>0.10321856415103703</v>
      </c>
      <c r="D39">
        <v>0.80814823756764576</v>
      </c>
      <c r="E39">
        <v>0.16281383708533778</v>
      </c>
      <c r="F39">
        <v>-5.0556709221156626E-2</v>
      </c>
      <c r="G39">
        <v>1.8977004347007398</v>
      </c>
      <c r="H39">
        <v>0.85057741621836602</v>
      </c>
    </row>
  </sheetData>
  <mergeCells count="1">
    <mergeCell ref="A1:H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G33"/>
  <sheetViews>
    <sheetView workbookViewId="0">
      <selection activeCell="A14" sqref="A14"/>
    </sheetView>
  </sheetViews>
  <sheetFormatPr defaultRowHeight="14.25" x14ac:dyDescent="0.2"/>
  <cols>
    <col min="1" max="1" width="34.77734375" bestFit="1" customWidth="1"/>
  </cols>
  <sheetData>
    <row r="2" spans="1:7" x14ac:dyDescent="0.2">
      <c r="B2" t="s">
        <v>375</v>
      </c>
      <c r="C2">
        <v>2020</v>
      </c>
      <c r="D2">
        <v>2021</v>
      </c>
      <c r="E2">
        <v>2022</v>
      </c>
      <c r="F2">
        <v>2023</v>
      </c>
      <c r="G2" t="s">
        <v>376</v>
      </c>
    </row>
    <row r="3" spans="1:7" x14ac:dyDescent="0.2">
      <c r="A3" t="s">
        <v>377</v>
      </c>
      <c r="B3">
        <v>0.89840565391470761</v>
      </c>
      <c r="C3">
        <v>-0.39918678567281968</v>
      </c>
      <c r="D3">
        <v>0.4866346636573104</v>
      </c>
      <c r="E3">
        <v>4.0302428171670783</v>
      </c>
      <c r="F3">
        <v>2.1461752274630612</v>
      </c>
      <c r="G3">
        <v>1.9330391566928267</v>
      </c>
    </row>
    <row r="4" spans="1:7" x14ac:dyDescent="0.2">
      <c r="A4" t="s">
        <v>378</v>
      </c>
      <c r="B4">
        <v>0.79406480877473662</v>
      </c>
      <c r="C4">
        <v>4.4530836254769852</v>
      </c>
      <c r="D4">
        <v>1.7973011744243637</v>
      </c>
      <c r="E4">
        <v>1.7521401948482469</v>
      </c>
      <c r="F4">
        <v>4.3270507024426372</v>
      </c>
      <c r="G4">
        <v>2.6910202339397324</v>
      </c>
    </row>
    <row r="5" spans="1:7" x14ac:dyDescent="0.2">
      <c r="A5" t="s">
        <v>379</v>
      </c>
      <c r="B5">
        <v>0.10434084513997076</v>
      </c>
      <c r="C5">
        <v>-4.852270411149803</v>
      </c>
      <c r="D5">
        <v>-1.310666510767053</v>
      </c>
      <c r="E5">
        <v>2.2781026223188316</v>
      </c>
      <c r="F5">
        <v>-2.1808754749795756</v>
      </c>
      <c r="G5">
        <v>-0.757981077246906</v>
      </c>
    </row>
    <row r="6" spans="1:7" x14ac:dyDescent="0.2">
      <c r="A6" t="s">
        <v>380</v>
      </c>
      <c r="B6">
        <v>1.5923677497084399</v>
      </c>
      <c r="C6">
        <v>3.1085698074772767</v>
      </c>
      <c r="D6">
        <v>2.8294193308825593</v>
      </c>
      <c r="E6">
        <v>5.1697882224716682</v>
      </c>
      <c r="F6">
        <v>2.0206014821722862</v>
      </c>
      <c r="G6">
        <v>-0.94065471555056202</v>
      </c>
    </row>
    <row r="7" spans="1:7" x14ac:dyDescent="0.2">
      <c r="A7" t="s">
        <v>381</v>
      </c>
      <c r="B7">
        <v>2.4907734036231481</v>
      </c>
      <c r="C7">
        <v>2.7093830218044515</v>
      </c>
      <c r="D7">
        <v>3.3160539945398746</v>
      </c>
      <c r="E7">
        <v>9.2000310396387448</v>
      </c>
      <c r="F7">
        <v>4.1667767096353447</v>
      </c>
      <c r="G7">
        <v>0.99238444114228364</v>
      </c>
    </row>
    <row r="9" spans="1:7" x14ac:dyDescent="0.2">
      <c r="B9">
        <v>100</v>
      </c>
    </row>
    <row r="11" spans="1:7" x14ac:dyDescent="0.2">
      <c r="A11" s="2" t="s">
        <v>382</v>
      </c>
    </row>
    <row r="12" spans="1:7" x14ac:dyDescent="0.2">
      <c r="A12" t="s">
        <v>363</v>
      </c>
    </row>
    <row r="33" spans="1:1" x14ac:dyDescent="0.2">
      <c r="A33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29"/>
  <sheetViews>
    <sheetView zoomScale="80" zoomScaleNormal="80" workbookViewId="0">
      <selection activeCell="K29" sqref="K29"/>
    </sheetView>
  </sheetViews>
  <sheetFormatPr defaultRowHeight="14.25" x14ac:dyDescent="0.2"/>
  <cols>
    <col min="3" max="3" width="10.6640625" bestFit="1" customWidth="1"/>
    <col min="4" max="4" width="10.109375" bestFit="1" customWidth="1"/>
  </cols>
  <sheetData>
    <row r="2" spans="2:7" x14ac:dyDescent="0.2">
      <c r="C2" s="2" t="s">
        <v>170</v>
      </c>
      <c r="D2" s="2" t="s">
        <v>171</v>
      </c>
      <c r="G2" s="2" t="s">
        <v>383</v>
      </c>
    </row>
    <row r="3" spans="2:7" x14ac:dyDescent="0.2">
      <c r="B3" s="8">
        <v>2016</v>
      </c>
      <c r="C3">
        <v>3.7238829567290077</v>
      </c>
      <c r="D3">
        <v>4.9196521201686494</v>
      </c>
      <c r="G3" t="s">
        <v>172</v>
      </c>
    </row>
    <row r="4" spans="2:7" x14ac:dyDescent="0.2">
      <c r="B4" s="8">
        <v>2017</v>
      </c>
      <c r="C4">
        <v>3.1469843354282157</v>
      </c>
      <c r="D4">
        <v>4.1319749430643649</v>
      </c>
    </row>
    <row r="5" spans="2:7" x14ac:dyDescent="0.2">
      <c r="B5" s="8">
        <v>2018</v>
      </c>
      <c r="C5">
        <v>2.9884508707315849</v>
      </c>
      <c r="D5">
        <v>5.4843092588757525</v>
      </c>
    </row>
    <row r="6" spans="2:7" x14ac:dyDescent="0.2">
      <c r="B6" s="8">
        <v>2019</v>
      </c>
      <c r="C6">
        <v>3.1302082758468464</v>
      </c>
      <c r="D6">
        <v>2.1355959797166202</v>
      </c>
    </row>
    <row r="7" spans="2:7" x14ac:dyDescent="0.2">
      <c r="B7" s="8">
        <v>2020</v>
      </c>
      <c r="C7">
        <v>-2.4990100281473082</v>
      </c>
      <c r="D7">
        <v>-5.7993164589008046</v>
      </c>
    </row>
    <row r="8" spans="2:7" x14ac:dyDescent="0.2">
      <c r="B8" s="8">
        <v>2021</v>
      </c>
      <c r="C8">
        <v>6.5673640534785083</v>
      </c>
      <c r="D8">
        <v>7.9684070651119043</v>
      </c>
    </row>
    <row r="9" spans="2:7" x14ac:dyDescent="0.2">
      <c r="B9" s="8">
        <v>2022</v>
      </c>
      <c r="C9">
        <v>6.9155894319411049</v>
      </c>
      <c r="D9">
        <v>8.8383070129343331</v>
      </c>
    </row>
    <row r="10" spans="2:7" x14ac:dyDescent="0.2">
      <c r="B10" s="8">
        <v>2023</v>
      </c>
      <c r="C10">
        <v>3.4499368972725986</v>
      </c>
      <c r="D10">
        <v>2.637263040200577</v>
      </c>
    </row>
    <row r="11" spans="2:7" x14ac:dyDescent="0.2">
      <c r="B11" s="8">
        <v>2024</v>
      </c>
      <c r="C11">
        <v>2.7155894952505255</v>
      </c>
      <c r="D11">
        <v>2.6937027271264347</v>
      </c>
    </row>
    <row r="12" spans="2:7" x14ac:dyDescent="0.2">
      <c r="B12" s="8" t="s">
        <v>10</v>
      </c>
      <c r="C12">
        <v>2.183372387756588</v>
      </c>
      <c r="D12">
        <v>2.6507483796826437</v>
      </c>
    </row>
    <row r="13" spans="2:7" x14ac:dyDescent="0.2">
      <c r="B13" s="8" t="s">
        <v>11</v>
      </c>
      <c r="C13">
        <v>2.1059114331207773</v>
      </c>
      <c r="D13">
        <v>2.6206025355572704</v>
      </c>
    </row>
    <row r="14" spans="2:7" x14ac:dyDescent="0.2">
      <c r="B14" s="8" t="s">
        <v>12</v>
      </c>
      <c r="C14">
        <v>1.8651236248509395</v>
      </c>
      <c r="D14">
        <v>2.2136384946075172</v>
      </c>
    </row>
    <row r="19" spans="4:7" x14ac:dyDescent="0.2">
      <c r="D19">
        <v>100</v>
      </c>
    </row>
    <row r="29" spans="4:7" x14ac:dyDescent="0.2">
      <c r="G29" t="s">
        <v>173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27"/>
  <sheetViews>
    <sheetView zoomScale="70" zoomScaleNormal="70" workbookViewId="0">
      <selection activeCell="L40" sqref="L40"/>
    </sheetView>
  </sheetViews>
  <sheetFormatPr defaultRowHeight="14.25" x14ac:dyDescent="0.2"/>
  <sheetData>
    <row r="2" spans="2:7" x14ac:dyDescent="0.2">
      <c r="C2" s="2">
        <v>2024</v>
      </c>
      <c r="D2" s="2">
        <v>2023</v>
      </c>
      <c r="E2" s="2" t="s">
        <v>174</v>
      </c>
      <c r="F2" s="2"/>
      <c r="G2" s="2" t="s">
        <v>384</v>
      </c>
    </row>
    <row r="3" spans="2:7" x14ac:dyDescent="0.2">
      <c r="B3" s="2" t="s">
        <v>175</v>
      </c>
      <c r="C3">
        <v>12494</v>
      </c>
      <c r="D3">
        <v>10037</v>
      </c>
      <c r="E3">
        <v>2457</v>
      </c>
      <c r="G3" t="s">
        <v>183</v>
      </c>
    </row>
    <row r="4" spans="2:7" x14ac:dyDescent="0.2">
      <c r="B4" s="2" t="s">
        <v>176</v>
      </c>
      <c r="C4">
        <v>10964</v>
      </c>
      <c r="D4">
        <v>9415</v>
      </c>
      <c r="E4">
        <v>1549</v>
      </c>
    </row>
    <row r="5" spans="2:7" x14ac:dyDescent="0.2">
      <c r="B5" s="2" t="s">
        <v>177</v>
      </c>
      <c r="C5">
        <v>6788</v>
      </c>
      <c r="D5">
        <v>5009</v>
      </c>
      <c r="E5">
        <v>1779</v>
      </c>
    </row>
    <row r="6" spans="2:7" x14ac:dyDescent="0.2">
      <c r="B6" s="2" t="s">
        <v>178</v>
      </c>
      <c r="C6">
        <v>5130</v>
      </c>
      <c r="D6">
        <v>4874</v>
      </c>
      <c r="E6">
        <v>256</v>
      </c>
    </row>
    <row r="7" spans="2:7" x14ac:dyDescent="0.2">
      <c r="B7" s="2" t="s">
        <v>179</v>
      </c>
      <c r="C7">
        <v>3625</v>
      </c>
      <c r="D7">
        <v>1385</v>
      </c>
      <c r="E7">
        <v>2240</v>
      </c>
    </row>
    <row r="8" spans="2:7" x14ac:dyDescent="0.2">
      <c r="B8" s="2" t="s">
        <v>180</v>
      </c>
      <c r="C8">
        <v>380</v>
      </c>
      <c r="D8">
        <v>261</v>
      </c>
      <c r="E8">
        <v>119</v>
      </c>
    </row>
    <row r="9" spans="2:7" x14ac:dyDescent="0.2">
      <c r="B9" s="2" t="s">
        <v>181</v>
      </c>
      <c r="E9">
        <v>8400</v>
      </c>
    </row>
    <row r="27" spans="7:7" x14ac:dyDescent="0.2">
      <c r="G27" t="s">
        <v>182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G30"/>
  <sheetViews>
    <sheetView zoomScaleNormal="100" workbookViewId="0">
      <selection activeCell="N25" sqref="N25"/>
    </sheetView>
  </sheetViews>
  <sheetFormatPr defaultRowHeight="14.25" x14ac:dyDescent="0.2"/>
  <sheetData>
    <row r="3" spans="2:7" x14ac:dyDescent="0.2">
      <c r="C3" s="2">
        <v>2004</v>
      </c>
      <c r="D3" s="2">
        <v>2014</v>
      </c>
      <c r="E3" s="2">
        <v>2024</v>
      </c>
    </row>
    <row r="4" spans="2:7" x14ac:dyDescent="0.2">
      <c r="B4" s="2" t="s">
        <v>184</v>
      </c>
      <c r="C4">
        <v>42.525000000000006</v>
      </c>
      <c r="D4">
        <v>22.975000000000001</v>
      </c>
      <c r="E4">
        <v>32.65</v>
      </c>
      <c r="G4" s="2" t="s">
        <v>386</v>
      </c>
    </row>
    <row r="5" spans="2:7" x14ac:dyDescent="0.2">
      <c r="B5" s="2" t="s">
        <v>185</v>
      </c>
      <c r="C5">
        <v>84.625</v>
      </c>
      <c r="D5">
        <v>74.399999999999991</v>
      </c>
      <c r="E5">
        <v>77</v>
      </c>
      <c r="G5" t="s">
        <v>385</v>
      </c>
    </row>
    <row r="6" spans="2:7" x14ac:dyDescent="0.2">
      <c r="B6" s="2" t="s">
        <v>186</v>
      </c>
      <c r="C6">
        <v>84.075000000000003</v>
      </c>
      <c r="D6">
        <v>83.550000000000011</v>
      </c>
      <c r="E6">
        <v>88.25</v>
      </c>
    </row>
    <row r="7" spans="2:7" x14ac:dyDescent="0.2">
      <c r="B7" s="2" t="s">
        <v>187</v>
      </c>
      <c r="C7">
        <v>79.600000000000009</v>
      </c>
      <c r="D7">
        <v>83.174999999999997</v>
      </c>
      <c r="E7">
        <v>87.75</v>
      </c>
    </row>
    <row r="8" spans="2:7" x14ac:dyDescent="0.2">
      <c r="B8" s="2" t="s">
        <v>188</v>
      </c>
      <c r="C8">
        <v>75.050000000000011</v>
      </c>
      <c r="D8">
        <v>78.150000000000006</v>
      </c>
      <c r="E8">
        <v>86.3</v>
      </c>
    </row>
    <row r="9" spans="2:7" x14ac:dyDescent="0.2">
      <c r="B9" s="2" t="s">
        <v>189</v>
      </c>
      <c r="C9">
        <v>59.4</v>
      </c>
      <c r="D9">
        <v>67.924999999999997</v>
      </c>
      <c r="E9">
        <v>77.850000000000009</v>
      </c>
    </row>
    <row r="10" spans="2:7" x14ac:dyDescent="0.2">
      <c r="B10" s="2" t="s">
        <v>190</v>
      </c>
      <c r="C10">
        <v>39.949999999999996</v>
      </c>
      <c r="D10">
        <v>47.4</v>
      </c>
      <c r="E10">
        <v>61.925000000000004</v>
      </c>
    </row>
    <row r="11" spans="2:7" x14ac:dyDescent="0.2">
      <c r="B11" s="2" t="s">
        <v>191</v>
      </c>
      <c r="C11">
        <v>7.7750000000000004</v>
      </c>
      <c r="D11">
        <v>9.625</v>
      </c>
      <c r="E11">
        <v>14.625</v>
      </c>
    </row>
    <row r="30" spans="7:7" x14ac:dyDescent="0.2">
      <c r="G30" t="s">
        <v>173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4"/>
  <sheetViews>
    <sheetView topLeftCell="D1" workbookViewId="0">
      <selection activeCell="L5" sqref="L5"/>
    </sheetView>
  </sheetViews>
  <sheetFormatPr defaultColWidth="7.88671875" defaultRowHeight="14.25" x14ac:dyDescent="0.2"/>
  <cols>
    <col min="1" max="16384" width="7.88671875" style="10"/>
  </cols>
  <sheetData>
    <row r="1" spans="1:12" x14ac:dyDescent="0.2">
      <c r="C1" s="10" t="s">
        <v>216</v>
      </c>
      <c r="D1" s="10" t="s">
        <v>217</v>
      </c>
      <c r="E1" s="10" t="s">
        <v>218</v>
      </c>
      <c r="F1" s="10" t="s">
        <v>219</v>
      </c>
      <c r="G1" s="10" t="s">
        <v>220</v>
      </c>
      <c r="H1" s="10" t="s">
        <v>145</v>
      </c>
      <c r="I1" s="10" t="s">
        <v>221</v>
      </c>
      <c r="J1" s="11" t="s">
        <v>222</v>
      </c>
    </row>
    <row r="2" spans="1:12" x14ac:dyDescent="0.2">
      <c r="A2" s="10">
        <v>2023</v>
      </c>
      <c r="B2" s="10" t="s">
        <v>223</v>
      </c>
      <c r="C2" s="14">
        <v>0.17925152854894738</v>
      </c>
      <c r="D2" s="14">
        <v>0.14274111484583377</v>
      </c>
      <c r="E2" s="14">
        <v>7.5052194299279368E-2</v>
      </c>
      <c r="F2" s="14">
        <v>-0.3549280410085775</v>
      </c>
      <c r="G2" s="14">
        <v>2.5321923553072393E-2</v>
      </c>
      <c r="H2" s="14">
        <v>1.9591028669357038E-2</v>
      </c>
      <c r="I2" s="14">
        <v>0.12716299896850941</v>
      </c>
      <c r="J2" s="13">
        <v>0.21419274787642184</v>
      </c>
    </row>
    <row r="3" spans="1:12" x14ac:dyDescent="0.2">
      <c r="B3" s="10" t="s">
        <v>224</v>
      </c>
      <c r="C3" s="14">
        <v>0.12606987455333213</v>
      </c>
      <c r="D3" s="14">
        <v>1.5227996503753487E-2</v>
      </c>
      <c r="E3" s="14">
        <v>2.8075000341655835E-2</v>
      </c>
      <c r="F3" s="14">
        <v>-0.31879662218151394</v>
      </c>
      <c r="G3" s="14">
        <v>2.034479975863418E-2</v>
      </c>
      <c r="H3" s="14">
        <v>1.220731336260393E-2</v>
      </c>
      <c r="I3" s="14">
        <v>0.12414888224574898</v>
      </c>
      <c r="J3" s="13">
        <v>7.2772445842145816E-3</v>
      </c>
      <c r="K3" s="12"/>
      <c r="L3" s="11" t="s">
        <v>393</v>
      </c>
    </row>
    <row r="4" spans="1:12" x14ac:dyDescent="0.2">
      <c r="B4" s="15" t="s">
        <v>225</v>
      </c>
      <c r="C4" s="14">
        <v>2.307898713491599E-2</v>
      </c>
      <c r="D4" s="14">
        <v>2.3226059217632228E-2</v>
      </c>
      <c r="E4" s="14">
        <v>0.13080018224018722</v>
      </c>
      <c r="F4" s="14">
        <v>-0.32371338386991882</v>
      </c>
      <c r="G4" s="14">
        <v>1.2668610628545806E-2</v>
      </c>
      <c r="H4" s="14">
        <v>2.8213572121960095E-3</v>
      </c>
      <c r="I4" s="14">
        <v>0.11301405980011202</v>
      </c>
      <c r="J4" s="13">
        <v>-1.8104127636329584E-2</v>
      </c>
      <c r="L4" s="10" t="s">
        <v>364</v>
      </c>
    </row>
    <row r="5" spans="1:12" x14ac:dyDescent="0.2">
      <c r="B5" s="15" t="s">
        <v>226</v>
      </c>
      <c r="C5" s="14">
        <v>3.1281937656222618E-3</v>
      </c>
      <c r="D5" s="14">
        <v>7.9740069785662449E-2</v>
      </c>
      <c r="E5" s="14">
        <v>0.17321132001518943</v>
      </c>
      <c r="F5" s="14">
        <v>-0.25366354922891393</v>
      </c>
      <c r="G5" s="14">
        <v>1.4896760662782175E-2</v>
      </c>
      <c r="H5" s="14">
        <v>-1.2433488793394808E-3</v>
      </c>
      <c r="I5" s="14">
        <v>0.10743460833456471</v>
      </c>
      <c r="J5" s="13">
        <v>0.12350405445556761</v>
      </c>
    </row>
    <row r="6" spans="1:12" x14ac:dyDescent="0.2">
      <c r="B6" s="16" t="s">
        <v>227</v>
      </c>
      <c r="C6" s="14">
        <v>-1.2816984998189911E-2</v>
      </c>
      <c r="D6" s="14">
        <v>2.4815875132957035E-2</v>
      </c>
      <c r="E6" s="14">
        <v>0.17868967672923972</v>
      </c>
      <c r="F6" s="14">
        <v>-0.20381849674428582</v>
      </c>
      <c r="G6" s="14">
        <v>1.9960168112057201E-2</v>
      </c>
      <c r="H6" s="14">
        <v>-7.4207238836866071E-3</v>
      </c>
      <c r="I6" s="14">
        <v>9.3194895584403831E-2</v>
      </c>
      <c r="J6" s="13">
        <v>9.2604409932495454E-2</v>
      </c>
    </row>
    <row r="7" spans="1:12" x14ac:dyDescent="0.2">
      <c r="B7" s="16" t="s">
        <v>228</v>
      </c>
      <c r="C7" s="14">
        <v>-2.89742443433392E-3</v>
      </c>
      <c r="D7" s="14">
        <v>4.8072662303429825E-2</v>
      </c>
      <c r="E7" s="14">
        <v>8.6955425835111941E-2</v>
      </c>
      <c r="F7" s="14">
        <v>2.3429528898275372E-2</v>
      </c>
      <c r="G7" s="14">
        <v>1.4564305030834687E-2</v>
      </c>
      <c r="H7" s="14">
        <v>-1.129073197090622E-2</v>
      </c>
      <c r="I7" s="14">
        <v>9.5300281887885196E-2</v>
      </c>
      <c r="J7" s="13">
        <v>0.25413404755029689</v>
      </c>
    </row>
    <row r="8" spans="1:12" x14ac:dyDescent="0.2">
      <c r="B8" s="16" t="s">
        <v>229</v>
      </c>
      <c r="C8" s="14">
        <v>-7.0805309280371894E-3</v>
      </c>
      <c r="D8" s="14">
        <v>4.7998395813584144E-2</v>
      </c>
      <c r="E8" s="14">
        <v>4.6152200641484065E-2</v>
      </c>
      <c r="F8" s="14">
        <v>3.0161082302104361E-2</v>
      </c>
      <c r="G8" s="14">
        <v>8.7630353734947947E-3</v>
      </c>
      <c r="H8" s="14">
        <v>-1.4528396463457405E-2</v>
      </c>
      <c r="I8" s="14">
        <v>7.6638190346056789E-2</v>
      </c>
      <c r="J8" s="13">
        <v>0.18810397708522955</v>
      </c>
    </row>
    <row r="9" spans="1:12" x14ac:dyDescent="0.2">
      <c r="B9" s="16" t="s">
        <v>230</v>
      </c>
      <c r="C9" s="14">
        <v>6.9106483165356624E-3</v>
      </c>
      <c r="D9" s="14">
        <v>3.0630825553844411E-3</v>
      </c>
      <c r="E9" s="14">
        <v>-2.3144986011980496E-2</v>
      </c>
      <c r="F9" s="14">
        <v>3.4035753680605942E-2</v>
      </c>
      <c r="G9" s="14">
        <v>5.6790964165450569E-3</v>
      </c>
      <c r="H9" s="14">
        <v>-1.8866770973579167E-2</v>
      </c>
      <c r="I9" s="14">
        <v>6.4893595720922598E-2</v>
      </c>
      <c r="J9" s="13">
        <v>7.2570419704434036E-2</v>
      </c>
    </row>
    <row r="10" spans="1:12" x14ac:dyDescent="0.2">
      <c r="B10" s="16" t="s">
        <v>231</v>
      </c>
      <c r="C10" s="14">
        <v>-8.5601992657137783E-3</v>
      </c>
      <c r="D10" s="14">
        <v>-1.1698422810615745E-2</v>
      </c>
      <c r="E10" s="14">
        <v>-4.3268998533633279E-2</v>
      </c>
      <c r="F10" s="14">
        <v>8.3598277182312629E-3</v>
      </c>
      <c r="G10" s="14">
        <v>4.0422215824894156E-3</v>
      </c>
      <c r="H10" s="14">
        <v>-1.4071619395516273E-2</v>
      </c>
      <c r="I10" s="14">
        <v>5.6004714257906069E-2</v>
      </c>
      <c r="J10" s="13">
        <v>-9.1924764468523379E-3</v>
      </c>
    </row>
    <row r="11" spans="1:12" x14ac:dyDescent="0.2">
      <c r="B11" s="16" t="s">
        <v>232</v>
      </c>
      <c r="C11" s="14">
        <v>2.6815312883395601E-3</v>
      </c>
      <c r="D11" s="14">
        <v>5.1444803900774265E-2</v>
      </c>
      <c r="E11" s="14">
        <v>-6.1029178187321106E-2</v>
      </c>
      <c r="F11" s="14">
        <v>-2.6455831551935406E-2</v>
      </c>
      <c r="G11" s="14">
        <v>-5.5759249592226808E-3</v>
      </c>
      <c r="H11" s="14">
        <v>-9.1525211792055916E-3</v>
      </c>
      <c r="I11" s="14">
        <v>5.62034212464885E-2</v>
      </c>
      <c r="J11" s="13">
        <v>8.1163005579175385E-3</v>
      </c>
    </row>
    <row r="12" spans="1:12" x14ac:dyDescent="0.2">
      <c r="B12" s="16" t="s">
        <v>233</v>
      </c>
      <c r="C12" s="14">
        <v>1.8279891111600409E-3</v>
      </c>
      <c r="D12" s="14">
        <v>-6.689405224169713E-2</v>
      </c>
      <c r="E12" s="14">
        <v>-3.9202584687269983E-2</v>
      </c>
      <c r="F12" s="14">
        <v>0.11912577492277597</v>
      </c>
      <c r="G12" s="14">
        <v>2.0770897546557015E-3</v>
      </c>
      <c r="H12" s="14">
        <v>-1.3402508003326E-3</v>
      </c>
      <c r="I12" s="14">
        <v>3.8937028495359169E-2</v>
      </c>
      <c r="J12" s="14">
        <v>5.4530994554651178E-2</v>
      </c>
    </row>
    <row r="13" spans="1:12" x14ac:dyDescent="0.2">
      <c r="B13" s="16" t="s">
        <v>234</v>
      </c>
      <c r="C13" s="14">
        <v>-2.6620319095122455E-3</v>
      </c>
      <c r="D13" s="14">
        <v>-6.8534565702303527E-2</v>
      </c>
      <c r="E13" s="14">
        <v>8.6734069771096753E-2</v>
      </c>
      <c r="F13" s="14">
        <v>0.11056524779955092</v>
      </c>
      <c r="G13" s="14">
        <v>1.434932785582692E-2</v>
      </c>
      <c r="H13" s="14">
        <v>8.2761000962572103E-3</v>
      </c>
      <c r="I13" s="14">
        <v>4.6937641981596293E-2</v>
      </c>
      <c r="J13" s="14">
        <v>0.19566578989251232</v>
      </c>
    </row>
    <row r="14" spans="1:12" x14ac:dyDescent="0.2">
      <c r="A14" s="10">
        <v>2024</v>
      </c>
      <c r="B14" s="16" t="s">
        <v>223</v>
      </c>
      <c r="C14" s="14">
        <v>-9.9193326095427387E-3</v>
      </c>
      <c r="D14" s="14">
        <v>5.246542556685483E-2</v>
      </c>
      <c r="E14" s="14">
        <v>2.6499187128823293E-2</v>
      </c>
      <c r="F14" s="14">
        <v>2.4006878033932789E-3</v>
      </c>
      <c r="G14" s="14">
        <v>4.7848536691386155E-3</v>
      </c>
      <c r="H14" s="14">
        <v>1.8448639468515091E-2</v>
      </c>
      <c r="I14" s="14">
        <v>3.5581810973349483E-2</v>
      </c>
      <c r="J14" s="14">
        <v>0.13026127200053186</v>
      </c>
    </row>
    <row r="15" spans="1:12" x14ac:dyDescent="0.2">
      <c r="B15" s="16" t="s">
        <v>224</v>
      </c>
      <c r="C15" s="14">
        <v>-3.503614579759921E-3</v>
      </c>
      <c r="D15" s="14">
        <v>9.7661867251327458E-2</v>
      </c>
      <c r="E15" s="14">
        <v>-3.0718070293377458E-2</v>
      </c>
      <c r="F15" s="14">
        <v>-6.6022168499334337E-3</v>
      </c>
      <c r="G15" s="14">
        <v>1.9769562334627136E-2</v>
      </c>
      <c r="H15" s="14">
        <v>2.580473824167788E-2</v>
      </c>
      <c r="I15" s="14">
        <v>3.8282564140358612E-2</v>
      </c>
      <c r="J15" s="14">
        <v>0.14069483024492027</v>
      </c>
    </row>
    <row r="16" spans="1:12" x14ac:dyDescent="0.2">
      <c r="B16" s="16" t="s">
        <v>225</v>
      </c>
      <c r="C16" s="14">
        <v>-9.5524656228840755E-3</v>
      </c>
      <c r="D16" s="14">
        <v>-6.4762496125070054E-2</v>
      </c>
      <c r="E16" s="14">
        <v>-3.8982960713729725E-2</v>
      </c>
      <c r="F16" s="14">
        <v>8.0232971653651258E-2</v>
      </c>
      <c r="G16" s="14">
        <v>1.1658097597261746E-2</v>
      </c>
      <c r="H16" s="14">
        <v>3.653666749537831E-2</v>
      </c>
      <c r="I16" s="14">
        <v>3.5281889880051681E-2</v>
      </c>
      <c r="J16" s="14">
        <v>5.0411704164659142E-2</v>
      </c>
    </row>
    <row r="17" spans="1:12" x14ac:dyDescent="0.2">
      <c r="B17" s="16" t="s">
        <v>226</v>
      </c>
      <c r="C17" s="14">
        <v>-1.4243788302019949E-2</v>
      </c>
      <c r="D17" s="14">
        <v>1.4941003814449402E-2</v>
      </c>
      <c r="E17" s="14">
        <v>1.4717427997481776E-2</v>
      </c>
      <c r="F17" s="14">
        <v>1.9648264261736801E-2</v>
      </c>
      <c r="G17" s="14">
        <v>6.921152418775881E-3</v>
      </c>
      <c r="H17" s="14">
        <v>4.2599260998539494E-2</v>
      </c>
      <c r="I17" s="14">
        <v>3.399853555422621E-2</v>
      </c>
      <c r="J17" s="14">
        <v>0.11858185674318961</v>
      </c>
    </row>
    <row r="18" spans="1:12" x14ac:dyDescent="0.2">
      <c r="B18" s="16" t="s">
        <v>227</v>
      </c>
      <c r="C18" s="14">
        <v>-3.010307231685703E-3</v>
      </c>
      <c r="D18" s="14">
        <v>-7.6993374192080549E-2</v>
      </c>
      <c r="E18" s="14">
        <v>-8.6694393529113789E-2</v>
      </c>
      <c r="F18" s="14">
        <v>6.6045488551200182E-2</v>
      </c>
      <c r="G18" s="14">
        <v>6.776687028047226E-3</v>
      </c>
      <c r="H18" s="14">
        <v>4.7312466924852553E-2</v>
      </c>
      <c r="I18" s="14">
        <v>4.2212465548654529E-2</v>
      </c>
      <c r="J18" s="14">
        <v>-4.3509669001255413E-3</v>
      </c>
      <c r="K18" s="14"/>
    </row>
    <row r="19" spans="1:12" x14ac:dyDescent="0.2">
      <c r="B19" s="16" t="s">
        <v>228</v>
      </c>
      <c r="C19" s="14">
        <v>2.2179714841266554E-3</v>
      </c>
      <c r="D19" s="14">
        <v>-0.11034492893651904</v>
      </c>
      <c r="E19" s="14">
        <v>7.0574975981167428E-4</v>
      </c>
      <c r="F19" s="14">
        <v>-7.128490406896712E-2</v>
      </c>
      <c r="G19" s="14">
        <v>2.0370047214401978E-3</v>
      </c>
      <c r="H19" s="14">
        <v>5.0107127380881133E-2</v>
      </c>
      <c r="I19" s="14">
        <v>3.9262199336511289E-2</v>
      </c>
      <c r="J19" s="14">
        <v>-8.7299780322715209E-2</v>
      </c>
      <c r="K19" s="14"/>
    </row>
    <row r="20" spans="1:12" x14ac:dyDescent="0.2">
      <c r="B20" s="16" t="s">
        <v>229</v>
      </c>
      <c r="C20" s="14">
        <v>-1.9559349115593643E-3</v>
      </c>
      <c r="D20" s="14">
        <v>-9.2041803688966695E-3</v>
      </c>
      <c r="E20" s="14">
        <v>-4.9336178095935539E-2</v>
      </c>
      <c r="F20" s="14">
        <v>0.13332475956359061</v>
      </c>
      <c r="G20" s="14">
        <v>1.263681229400756E-2</v>
      </c>
      <c r="H20" s="14">
        <v>5.7536136722597511E-2</v>
      </c>
      <c r="I20" s="14">
        <v>4.9306294713867375E-2</v>
      </c>
      <c r="J20" s="14">
        <v>0.19230770991767149</v>
      </c>
      <c r="K20" s="14"/>
    </row>
    <row r="21" spans="1:12" x14ac:dyDescent="0.2">
      <c r="B21" s="16" t="s">
        <v>230</v>
      </c>
      <c r="C21" s="14">
        <v>1.2643318194196937E-2</v>
      </c>
      <c r="D21" s="14">
        <v>-8.5438169974370495E-2</v>
      </c>
      <c r="E21" s="14">
        <v>-1.1603835725591385E-2</v>
      </c>
      <c r="F21" s="14">
        <v>9.4610036414974397E-2</v>
      </c>
      <c r="G21" s="14">
        <v>6.841734903860373E-5</v>
      </c>
      <c r="H21" s="14">
        <v>6.0298902538377594E-2</v>
      </c>
      <c r="I21" s="14">
        <v>5.704174162871499E-2</v>
      </c>
      <c r="J21" s="14">
        <v>0.12762041042534064</v>
      </c>
    </row>
    <row r="22" spans="1:12" x14ac:dyDescent="0.2">
      <c r="B22" s="16" t="s">
        <v>231</v>
      </c>
      <c r="C22" s="14">
        <v>4.6000013205128908E-3</v>
      </c>
      <c r="D22" s="14">
        <v>-1.6219549603446765E-2</v>
      </c>
      <c r="E22" s="14">
        <v>7.8210904479062537E-2</v>
      </c>
      <c r="F22" s="14">
        <v>2.5610677279971135E-2</v>
      </c>
      <c r="G22" s="14">
        <v>1.5441063188242145E-2</v>
      </c>
      <c r="H22" s="14">
        <v>5.8245705762350788E-2</v>
      </c>
      <c r="I22" s="14">
        <v>5.6350024307991887E-2</v>
      </c>
      <c r="J22" s="14">
        <v>0.22223882673468462</v>
      </c>
    </row>
    <row r="23" spans="1:12" x14ac:dyDescent="0.2">
      <c r="B23" s="16" t="s">
        <v>232</v>
      </c>
      <c r="C23" s="14">
        <v>1.6446890832842864E-4</v>
      </c>
      <c r="D23" s="14">
        <v>-1.2906026652890654E-2</v>
      </c>
      <c r="E23" s="14">
        <v>4.1118385140695338E-2</v>
      </c>
      <c r="F23" s="14">
        <v>0.1074823895390198</v>
      </c>
      <c r="G23" s="14">
        <v>1.798036167618397E-2</v>
      </c>
      <c r="H23" s="14">
        <v>5.75885112308809E-2</v>
      </c>
      <c r="I23" s="14">
        <v>6.9369258046884902E-2</v>
      </c>
      <c r="J23" s="14">
        <v>0.28079734788910271</v>
      </c>
    </row>
    <row r="24" spans="1:12" x14ac:dyDescent="0.2">
      <c r="B24" s="16" t="s">
        <v>233</v>
      </c>
      <c r="C24" s="14">
        <v>9.0502315041995907E-3</v>
      </c>
      <c r="D24" s="14">
        <v>-2.3903166920960322E-2</v>
      </c>
      <c r="E24" s="14">
        <v>-1.7062061701488111E-2</v>
      </c>
      <c r="F24" s="14">
        <v>0.10098788907927042</v>
      </c>
      <c r="G24" s="14">
        <v>1.4154787449647252E-2</v>
      </c>
      <c r="H24" s="14">
        <v>5.6470913795065782E-2</v>
      </c>
      <c r="I24" s="14">
        <v>5.5130470732255625E-2</v>
      </c>
      <c r="J24" s="14">
        <v>0.19482906393799024</v>
      </c>
      <c r="L24" s="16" t="s">
        <v>169</v>
      </c>
    </row>
    <row r="25" spans="1:12" x14ac:dyDescent="0.2">
      <c r="B25" s="16" t="s">
        <v>234</v>
      </c>
      <c r="C25" s="14">
        <v>-5.5061281324293044E-3</v>
      </c>
      <c r="D25" s="14">
        <v>-3.8023531010689088E-2</v>
      </c>
      <c r="E25" s="14">
        <v>7.1557084447440083E-3</v>
      </c>
      <c r="F25" s="14">
        <v>0.17695855791785514</v>
      </c>
      <c r="G25" s="14">
        <v>1.9907272269764895E-2</v>
      </c>
      <c r="H25" s="14">
        <v>4.8452072542233916E-2</v>
      </c>
      <c r="I25" s="14">
        <v>6.2365608429535389E-2</v>
      </c>
      <c r="J25" s="14">
        <v>0.27130956046101495</v>
      </c>
    </row>
    <row r="26" spans="1:12" x14ac:dyDescent="0.2">
      <c r="A26" s="10">
        <v>2025</v>
      </c>
      <c r="B26" s="16" t="s">
        <v>223</v>
      </c>
      <c r="C26" s="14">
        <v>1.2466626741972216E-2</v>
      </c>
      <c r="D26" s="14">
        <v>-0.32106418682404475</v>
      </c>
      <c r="E26" s="14">
        <v>-6.3890086562883169E-2</v>
      </c>
      <c r="F26" s="14">
        <v>8.6490341407419263E-2</v>
      </c>
      <c r="G26" s="14">
        <v>9.2616433762622019E-3</v>
      </c>
      <c r="H26" s="14">
        <v>4.3140838154406794E-2</v>
      </c>
      <c r="I26" s="14">
        <v>6.6937204173115467E-2</v>
      </c>
      <c r="J26" s="14">
        <v>-0.16665761953375194</v>
      </c>
    </row>
    <row r="27" spans="1:12" x14ac:dyDescent="0.2">
      <c r="C27" s="12"/>
      <c r="D27" s="12"/>
      <c r="E27" s="12"/>
      <c r="F27" s="12"/>
      <c r="G27" s="12"/>
      <c r="H27" s="12"/>
      <c r="I27" s="12"/>
      <c r="J27" s="13"/>
    </row>
    <row r="28" spans="1:12" x14ac:dyDescent="0.2">
      <c r="B28" s="15"/>
      <c r="C28" s="12"/>
      <c r="D28" s="12"/>
      <c r="E28" s="12"/>
      <c r="F28" s="12"/>
      <c r="G28" s="12"/>
      <c r="H28" s="12"/>
      <c r="I28" s="12"/>
      <c r="J28" s="13"/>
    </row>
    <row r="29" spans="1:12" x14ac:dyDescent="0.2">
      <c r="B29" s="16"/>
      <c r="C29" s="12"/>
      <c r="D29" s="12"/>
      <c r="E29" s="12"/>
      <c r="F29" s="12"/>
      <c r="G29" s="12"/>
      <c r="H29" s="12"/>
      <c r="I29" s="12"/>
      <c r="J29" s="13"/>
    </row>
    <row r="30" spans="1:12" x14ac:dyDescent="0.2">
      <c r="B30" s="16"/>
      <c r="C30" s="12"/>
      <c r="D30" s="12"/>
      <c r="E30" s="12"/>
      <c r="F30" s="12"/>
      <c r="G30" s="12"/>
      <c r="H30" s="12"/>
      <c r="I30" s="12"/>
      <c r="J30" s="13"/>
    </row>
    <row r="31" spans="1:12" x14ac:dyDescent="0.2">
      <c r="B31" s="16"/>
      <c r="C31" s="12"/>
      <c r="D31" s="12"/>
      <c r="E31" s="12"/>
      <c r="F31" s="12"/>
      <c r="G31" s="12"/>
      <c r="H31" s="12"/>
      <c r="I31" s="12"/>
      <c r="J31" s="13"/>
    </row>
    <row r="32" spans="1:12" x14ac:dyDescent="0.2">
      <c r="B32" s="16"/>
      <c r="C32" s="12"/>
      <c r="D32" s="12"/>
      <c r="E32" s="12"/>
      <c r="F32" s="12"/>
      <c r="G32" s="12"/>
      <c r="H32" s="12"/>
      <c r="I32" s="12"/>
      <c r="J32" s="13"/>
    </row>
    <row r="33" spans="2:10" x14ac:dyDescent="0.2">
      <c r="B33" s="16"/>
      <c r="C33" s="12"/>
      <c r="D33" s="12"/>
      <c r="E33" s="12"/>
      <c r="F33" s="12"/>
      <c r="G33" s="12"/>
      <c r="H33" s="12"/>
      <c r="I33" s="12"/>
      <c r="J33" s="13"/>
    </row>
    <row r="34" spans="2:10" x14ac:dyDescent="0.2">
      <c r="B34" s="16"/>
      <c r="C34" s="12"/>
      <c r="D34" s="12"/>
      <c r="E34" s="12"/>
      <c r="F34" s="12"/>
      <c r="G34" s="12"/>
      <c r="H34" s="12"/>
      <c r="I34" s="12"/>
      <c r="J34" s="13"/>
    </row>
    <row r="35" spans="2:10" x14ac:dyDescent="0.2">
      <c r="B35" s="16"/>
      <c r="C35" s="12"/>
      <c r="D35" s="12"/>
      <c r="E35" s="12"/>
      <c r="F35" s="12"/>
      <c r="G35" s="12"/>
      <c r="H35" s="12"/>
      <c r="I35" s="12"/>
      <c r="J35" s="13"/>
    </row>
    <row r="36" spans="2:10" x14ac:dyDescent="0.2">
      <c r="B36" s="16"/>
      <c r="C36" s="12"/>
      <c r="D36" s="12"/>
      <c r="E36" s="12"/>
      <c r="F36" s="12"/>
      <c r="G36" s="12"/>
      <c r="H36" s="12"/>
      <c r="I36" s="12"/>
      <c r="J36" s="13"/>
    </row>
    <row r="37" spans="2:10" x14ac:dyDescent="0.2">
      <c r="B37" s="16"/>
      <c r="C37" s="12"/>
      <c r="D37" s="12"/>
      <c r="E37" s="12"/>
      <c r="F37" s="12"/>
      <c r="G37" s="12"/>
      <c r="H37" s="12"/>
      <c r="I37" s="12"/>
      <c r="J37" s="13"/>
    </row>
    <row r="64" spans="2:2" x14ac:dyDescent="0.2">
      <c r="B64" s="17" t="s">
        <v>235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Z73"/>
  <sheetViews>
    <sheetView zoomScale="70" zoomScaleNormal="70" workbookViewId="0">
      <selection activeCell="O33" sqref="O33"/>
    </sheetView>
  </sheetViews>
  <sheetFormatPr defaultRowHeight="14.25" x14ac:dyDescent="0.2"/>
  <sheetData>
    <row r="2" spans="2:26" x14ac:dyDescent="0.2">
      <c r="C2" t="s">
        <v>192</v>
      </c>
      <c r="E2" t="s">
        <v>193</v>
      </c>
    </row>
    <row r="3" spans="2:26" x14ac:dyDescent="0.2">
      <c r="C3" t="s">
        <v>194</v>
      </c>
      <c r="D3" t="s">
        <v>195</v>
      </c>
      <c r="E3" t="s">
        <v>194</v>
      </c>
      <c r="F3" t="s">
        <v>195</v>
      </c>
    </row>
    <row r="4" spans="2:26" ht="15" x14ac:dyDescent="0.25">
      <c r="B4" s="9">
        <v>43525</v>
      </c>
      <c r="C4">
        <v>2.1432815999999999</v>
      </c>
      <c r="D4">
        <v>3.1275432999999997</v>
      </c>
      <c r="E4">
        <v>1</v>
      </c>
      <c r="F4">
        <v>0.90000000000000013</v>
      </c>
      <c r="I4" s="2" t="s">
        <v>387</v>
      </c>
    </row>
    <row r="5" spans="2:26" ht="15" x14ac:dyDescent="0.25">
      <c r="B5" s="9">
        <v>43556</v>
      </c>
      <c r="C5">
        <v>2.5188399000000001</v>
      </c>
      <c r="D5">
        <v>3.6065972000000004</v>
      </c>
      <c r="E5">
        <v>1.4</v>
      </c>
      <c r="F5">
        <v>1.5</v>
      </c>
      <c r="I5" t="s">
        <v>214</v>
      </c>
    </row>
    <row r="6" spans="2:26" ht="15" x14ac:dyDescent="0.25">
      <c r="B6" s="9">
        <v>43586</v>
      </c>
      <c r="C6">
        <v>2.4314281000000002</v>
      </c>
      <c r="D6">
        <v>2.9810987</v>
      </c>
      <c r="E6">
        <v>1</v>
      </c>
      <c r="F6">
        <v>0.7</v>
      </c>
    </row>
    <row r="7" spans="2:26" ht="15" x14ac:dyDescent="0.25">
      <c r="B7" s="9">
        <v>43617</v>
      </c>
      <c r="C7">
        <v>2.7086215999999999</v>
      </c>
      <c r="D7">
        <v>3.5152866999999999</v>
      </c>
      <c r="E7">
        <v>1.2</v>
      </c>
      <c r="F7">
        <v>1.2</v>
      </c>
    </row>
    <row r="8" spans="2:26" ht="15" x14ac:dyDescent="0.25">
      <c r="B8" s="9">
        <v>43647</v>
      </c>
      <c r="C8">
        <v>2.2254632999999999</v>
      </c>
      <c r="D8">
        <v>3.4918388</v>
      </c>
      <c r="E8">
        <v>1.1000000000000001</v>
      </c>
      <c r="F8">
        <v>0.5</v>
      </c>
    </row>
    <row r="9" spans="2:26" ht="15" x14ac:dyDescent="0.25">
      <c r="B9" s="9">
        <v>43678</v>
      </c>
      <c r="C9">
        <v>1.9699707</v>
      </c>
      <c r="D9">
        <v>3.0506120999999999</v>
      </c>
      <c r="E9">
        <v>1.1000000000000001</v>
      </c>
      <c r="F9">
        <v>0.8</v>
      </c>
    </row>
    <row r="10" spans="2:26" ht="15" x14ac:dyDescent="0.25">
      <c r="B10" s="9">
        <v>43709</v>
      </c>
      <c r="C10">
        <v>1.4522838</v>
      </c>
      <c r="D10">
        <v>2.5343234999999997</v>
      </c>
      <c r="E10">
        <v>1.2</v>
      </c>
      <c r="F10">
        <v>0.90000000000000013</v>
      </c>
    </row>
    <row r="11" spans="2:26" ht="15" x14ac:dyDescent="0.25">
      <c r="B11" s="9">
        <v>43739</v>
      </c>
      <c r="C11">
        <v>1.4296327</v>
      </c>
      <c r="D11">
        <v>2.1332130999999999</v>
      </c>
      <c r="E11">
        <v>1.2</v>
      </c>
      <c r="F11">
        <v>0.8</v>
      </c>
    </row>
    <row r="12" spans="2:26" ht="15" x14ac:dyDescent="0.25">
      <c r="B12" s="9">
        <v>43770</v>
      </c>
      <c r="C12">
        <v>1.3856218999999999</v>
      </c>
      <c r="D12">
        <v>1.6570226000000001</v>
      </c>
      <c r="E12">
        <v>1.4</v>
      </c>
      <c r="F12">
        <v>1.2</v>
      </c>
    </row>
    <row r="13" spans="2:26" ht="15" x14ac:dyDescent="0.25">
      <c r="B13" s="9">
        <v>43800</v>
      </c>
      <c r="C13">
        <v>1.6647368</v>
      </c>
      <c r="D13">
        <v>0.78442230000000013</v>
      </c>
      <c r="E13">
        <v>1.4</v>
      </c>
      <c r="F13">
        <v>1.3</v>
      </c>
    </row>
    <row r="14" spans="2:26" ht="15" x14ac:dyDescent="0.25">
      <c r="B14" s="9">
        <v>43831</v>
      </c>
      <c r="C14">
        <v>2.0312825999999999</v>
      </c>
      <c r="D14">
        <v>0.97619079999999991</v>
      </c>
      <c r="E14">
        <v>1.3</v>
      </c>
      <c r="F14">
        <v>0.7</v>
      </c>
      <c r="Z14">
        <v>100</v>
      </c>
    </row>
    <row r="15" spans="2:26" ht="15" x14ac:dyDescent="0.25">
      <c r="B15" s="9">
        <v>43862</v>
      </c>
      <c r="C15">
        <v>2.2286427</v>
      </c>
      <c r="D15">
        <v>1.6513135000000001</v>
      </c>
      <c r="E15">
        <v>1.3</v>
      </c>
      <c r="F15">
        <v>0.7</v>
      </c>
    </row>
    <row r="16" spans="2:26" ht="15" x14ac:dyDescent="0.25">
      <c r="B16" s="9">
        <v>43891</v>
      </c>
      <c r="C16">
        <v>2.3376636999999998</v>
      </c>
      <c r="D16">
        <v>2.7624259000000002</v>
      </c>
      <c r="E16">
        <v>1.2</v>
      </c>
      <c r="F16">
        <v>0.6</v>
      </c>
    </row>
    <row r="17" spans="2:9" ht="15" x14ac:dyDescent="0.25">
      <c r="B17" s="9">
        <v>43922</v>
      </c>
      <c r="C17">
        <v>2.8776923000000001</v>
      </c>
      <c r="D17">
        <v>2.6872625999999999</v>
      </c>
      <c r="E17">
        <v>1.1000000000000001</v>
      </c>
      <c r="F17">
        <v>0.3</v>
      </c>
    </row>
    <row r="18" spans="2:9" ht="15" x14ac:dyDescent="0.25">
      <c r="B18" s="9">
        <v>43952</v>
      </c>
      <c r="C18">
        <v>2.9704026000000003</v>
      </c>
      <c r="D18">
        <v>3.5994414000000003</v>
      </c>
      <c r="E18">
        <v>1.2</v>
      </c>
      <c r="F18">
        <v>0.1</v>
      </c>
    </row>
    <row r="19" spans="2:9" ht="15" x14ac:dyDescent="0.25">
      <c r="B19" s="9">
        <v>43983</v>
      </c>
      <c r="C19">
        <v>2.5512854000000003</v>
      </c>
      <c r="D19">
        <v>2.4883290999999996</v>
      </c>
      <c r="E19">
        <v>1.1000000000000001</v>
      </c>
      <c r="F19">
        <v>0.1</v>
      </c>
    </row>
    <row r="20" spans="2:9" ht="15" x14ac:dyDescent="0.25">
      <c r="B20" s="9">
        <v>44013</v>
      </c>
      <c r="C20">
        <v>1.4719727999999999</v>
      </c>
      <c r="D20">
        <v>2.0202020000000003</v>
      </c>
      <c r="E20">
        <v>1.3</v>
      </c>
      <c r="F20">
        <v>0</v>
      </c>
    </row>
    <row r="21" spans="2:9" ht="15" x14ac:dyDescent="0.25">
      <c r="B21" s="9">
        <v>44044</v>
      </c>
      <c r="C21">
        <v>1.0046088</v>
      </c>
      <c r="D21">
        <v>0.6647402</v>
      </c>
      <c r="E21">
        <v>0.6</v>
      </c>
      <c r="F21">
        <v>-0.6</v>
      </c>
    </row>
    <row r="22" spans="2:9" ht="15" x14ac:dyDescent="0.25">
      <c r="B22" s="9">
        <v>44075</v>
      </c>
      <c r="C22">
        <v>0.78766250000000004</v>
      </c>
      <c r="D22">
        <v>0.6647402</v>
      </c>
      <c r="E22">
        <v>0.4</v>
      </c>
      <c r="F22">
        <v>-0.7</v>
      </c>
    </row>
    <row r="23" spans="2:9" ht="15" x14ac:dyDescent="0.25">
      <c r="B23" s="9">
        <v>44105</v>
      </c>
      <c r="C23">
        <v>0.71602909999999997</v>
      </c>
      <c r="D23">
        <v>1.0568500999999999</v>
      </c>
      <c r="E23">
        <v>0.4</v>
      </c>
      <c r="F23">
        <v>-1.1000000000000001</v>
      </c>
    </row>
    <row r="24" spans="2:9" ht="15" x14ac:dyDescent="0.25">
      <c r="B24" s="9">
        <v>44136</v>
      </c>
      <c r="C24">
        <v>0.92473519999999998</v>
      </c>
      <c r="D24">
        <v>1.4165004000000001</v>
      </c>
      <c r="E24">
        <v>0.4</v>
      </c>
      <c r="F24">
        <v>-0.6</v>
      </c>
    </row>
    <row r="25" spans="2:9" ht="15" x14ac:dyDescent="0.25">
      <c r="B25" s="9">
        <v>44166</v>
      </c>
      <c r="C25">
        <v>1.0169699999999999</v>
      </c>
      <c r="D25">
        <v>2.0829935000000002</v>
      </c>
      <c r="E25">
        <v>0.4</v>
      </c>
      <c r="F25">
        <v>-0.4</v>
      </c>
      <c r="G25" s="5"/>
    </row>
    <row r="26" spans="2:9" ht="15" x14ac:dyDescent="0.25">
      <c r="B26" s="9">
        <v>44197</v>
      </c>
      <c r="C26">
        <v>0.94612580000000002</v>
      </c>
      <c r="D26">
        <v>1.8869138999999999</v>
      </c>
      <c r="E26">
        <v>1.4</v>
      </c>
      <c r="F26">
        <v>0.7</v>
      </c>
    </row>
    <row r="27" spans="2:9" ht="15" x14ac:dyDescent="0.25">
      <c r="B27" s="9">
        <v>44228</v>
      </c>
      <c r="C27">
        <v>0.6902104</v>
      </c>
      <c r="D27">
        <v>1.9243546999999999</v>
      </c>
      <c r="E27">
        <v>1.2</v>
      </c>
      <c r="F27">
        <v>0</v>
      </c>
    </row>
    <row r="28" spans="2:9" ht="15" x14ac:dyDescent="0.25">
      <c r="B28" s="9">
        <v>44256</v>
      </c>
      <c r="C28">
        <v>0.46466249999999998</v>
      </c>
      <c r="D28">
        <v>1.2578616</v>
      </c>
      <c r="E28">
        <v>1</v>
      </c>
      <c r="F28">
        <v>0</v>
      </c>
    </row>
    <row r="29" spans="2:9" ht="15" x14ac:dyDescent="0.25">
      <c r="B29" s="9">
        <v>44287</v>
      </c>
      <c r="C29">
        <v>0.20824250000000002</v>
      </c>
      <c r="D29">
        <v>0.62893080000000001</v>
      </c>
      <c r="E29">
        <v>0.8</v>
      </c>
      <c r="F29">
        <v>0.6</v>
      </c>
    </row>
    <row r="30" spans="2:9" ht="15" x14ac:dyDescent="0.25">
      <c r="B30" s="9">
        <v>44317</v>
      </c>
      <c r="C30">
        <v>0.18242610000000001</v>
      </c>
      <c r="D30">
        <v>0.33003110000000002</v>
      </c>
      <c r="E30">
        <v>0.90000000000000013</v>
      </c>
      <c r="F30">
        <v>1.1000000000000001</v>
      </c>
    </row>
    <row r="31" spans="2:9" ht="15" x14ac:dyDescent="0.25">
      <c r="B31" s="9">
        <v>44348</v>
      </c>
      <c r="C31">
        <v>0.94037730000000008</v>
      </c>
      <c r="D31">
        <v>0.86914499999999995</v>
      </c>
      <c r="E31">
        <v>0.90000000000000013</v>
      </c>
      <c r="F31">
        <v>0.8</v>
      </c>
    </row>
    <row r="32" spans="2:9" ht="15" x14ac:dyDescent="0.25">
      <c r="B32" s="9">
        <v>44378</v>
      </c>
      <c r="C32">
        <v>2.0478988</v>
      </c>
      <c r="D32">
        <v>1.2825123</v>
      </c>
      <c r="E32">
        <v>0.90000000000000013</v>
      </c>
      <c r="F32">
        <v>1.2</v>
      </c>
      <c r="I32" t="s">
        <v>196</v>
      </c>
    </row>
    <row r="33" spans="2:6" ht="15" x14ac:dyDescent="0.25">
      <c r="B33" s="9">
        <v>44409</v>
      </c>
      <c r="C33">
        <v>2.3275389999999998</v>
      </c>
      <c r="D33">
        <v>1.8408049</v>
      </c>
      <c r="E33">
        <v>1.6</v>
      </c>
      <c r="F33">
        <v>1.9</v>
      </c>
    </row>
    <row r="34" spans="2:6" ht="15" x14ac:dyDescent="0.25">
      <c r="B34" s="9">
        <v>44440</v>
      </c>
      <c r="C34">
        <v>2.3436664999999999</v>
      </c>
      <c r="D34">
        <v>2.5655423000000002</v>
      </c>
      <c r="E34">
        <v>1.9</v>
      </c>
      <c r="F34">
        <v>2.6</v>
      </c>
    </row>
    <row r="35" spans="2:6" ht="15" x14ac:dyDescent="0.25">
      <c r="B35" s="9">
        <v>44470</v>
      </c>
      <c r="C35">
        <v>1.9748228999999999</v>
      </c>
      <c r="D35">
        <v>3.1547390000000002</v>
      </c>
      <c r="E35">
        <v>2.1</v>
      </c>
      <c r="F35">
        <v>3.6000000000000005</v>
      </c>
    </row>
    <row r="36" spans="2:6" ht="15" x14ac:dyDescent="0.25">
      <c r="B36" s="9">
        <v>44501</v>
      </c>
      <c r="C36">
        <v>2.3086701999999999</v>
      </c>
      <c r="D36">
        <v>3.5865460000000002</v>
      </c>
      <c r="E36">
        <v>2.6</v>
      </c>
      <c r="F36">
        <v>3.6000000000000005</v>
      </c>
    </row>
    <row r="37" spans="2:6" ht="15" x14ac:dyDescent="0.25">
      <c r="B37" s="9">
        <v>44531</v>
      </c>
      <c r="C37">
        <v>2.5368667</v>
      </c>
      <c r="D37">
        <v>3.6231571999999996</v>
      </c>
      <c r="E37">
        <v>2.7</v>
      </c>
      <c r="F37">
        <v>3.7000000000000006</v>
      </c>
    </row>
    <row r="38" spans="2:6" ht="15" x14ac:dyDescent="0.25">
      <c r="B38" s="9">
        <v>44562</v>
      </c>
      <c r="C38">
        <v>2.7349551999999999</v>
      </c>
      <c r="D38">
        <v>3.9026444000000002</v>
      </c>
      <c r="E38">
        <v>2.4</v>
      </c>
      <c r="F38">
        <v>3.1</v>
      </c>
    </row>
    <row r="39" spans="2:6" ht="15" x14ac:dyDescent="0.25">
      <c r="B39" s="9">
        <v>44593</v>
      </c>
      <c r="C39">
        <v>2.9559441999999998</v>
      </c>
      <c r="D39">
        <v>4.0400030000000005</v>
      </c>
      <c r="E39">
        <v>2.9</v>
      </c>
      <c r="F39">
        <v>3.6000000000000005</v>
      </c>
    </row>
    <row r="40" spans="2:6" ht="15" x14ac:dyDescent="0.25">
      <c r="B40" s="9">
        <v>44621</v>
      </c>
      <c r="C40">
        <v>3.2558010999999998</v>
      </c>
      <c r="D40">
        <v>4.2546920999999998</v>
      </c>
      <c r="E40">
        <v>3.2</v>
      </c>
      <c r="F40">
        <v>3.8</v>
      </c>
    </row>
    <row r="41" spans="2:6" ht="15" x14ac:dyDescent="0.25">
      <c r="B41" s="9">
        <v>44652</v>
      </c>
      <c r="C41">
        <v>3.8114777000000002</v>
      </c>
      <c r="D41">
        <v>4.5986570999999996</v>
      </c>
      <c r="E41">
        <v>3.9</v>
      </c>
      <c r="F41">
        <v>4.5999999999999996</v>
      </c>
    </row>
    <row r="42" spans="2:6" ht="15" x14ac:dyDescent="0.25">
      <c r="B42" s="9">
        <v>44682</v>
      </c>
      <c r="C42">
        <v>4.4343537</v>
      </c>
      <c r="D42">
        <v>5.1735043999999997</v>
      </c>
      <c r="E42">
        <v>4.4000000000000004</v>
      </c>
      <c r="F42">
        <v>4.9000000000000004</v>
      </c>
    </row>
    <row r="43" spans="2:6" ht="15" x14ac:dyDescent="0.25">
      <c r="B43" s="9">
        <v>44713</v>
      </c>
      <c r="C43">
        <v>4.6999034000000002</v>
      </c>
      <c r="D43">
        <v>5.6583528999999997</v>
      </c>
      <c r="E43">
        <v>4.5999999999999996</v>
      </c>
      <c r="F43">
        <v>5.5</v>
      </c>
    </row>
    <row r="44" spans="2:6" ht="15" x14ac:dyDescent="0.25">
      <c r="B44" s="9">
        <v>44743</v>
      </c>
      <c r="C44">
        <v>4.8452418000000002</v>
      </c>
      <c r="D44">
        <v>6.2275857999999999</v>
      </c>
      <c r="E44">
        <v>5.0999999999999996</v>
      </c>
      <c r="F44">
        <v>6.2</v>
      </c>
    </row>
    <row r="45" spans="2:6" ht="15" x14ac:dyDescent="0.25">
      <c r="B45" s="9">
        <v>44774</v>
      </c>
      <c r="C45">
        <v>4.7628978000000002</v>
      </c>
      <c r="D45">
        <v>6.4176936000000007</v>
      </c>
      <c r="E45">
        <v>5.5</v>
      </c>
      <c r="F45">
        <v>6.2</v>
      </c>
    </row>
    <row r="46" spans="2:6" ht="15" x14ac:dyDescent="0.25">
      <c r="B46" s="9">
        <v>44805</v>
      </c>
      <c r="C46">
        <v>5.0698463</v>
      </c>
      <c r="D46">
        <v>6.348579</v>
      </c>
      <c r="E46">
        <v>6.1</v>
      </c>
      <c r="F46">
        <v>5.8</v>
      </c>
    </row>
    <row r="47" spans="2:6" ht="15" x14ac:dyDescent="0.25">
      <c r="B47" s="9">
        <v>44835</v>
      </c>
      <c r="C47">
        <v>5.3227129</v>
      </c>
      <c r="D47">
        <v>5.9595545000000003</v>
      </c>
      <c r="E47">
        <v>6.5</v>
      </c>
      <c r="F47">
        <v>5.6</v>
      </c>
    </row>
    <row r="48" spans="2:6" ht="15" x14ac:dyDescent="0.25">
      <c r="B48" s="9">
        <v>44866</v>
      </c>
      <c r="C48">
        <v>5.4337331999999998</v>
      </c>
      <c r="D48">
        <v>5.5223610000000001</v>
      </c>
      <c r="E48">
        <v>6.6000000000000005</v>
      </c>
      <c r="F48">
        <v>5.4</v>
      </c>
    </row>
    <row r="49" spans="2:6" ht="15" x14ac:dyDescent="0.25">
      <c r="B49" s="9">
        <v>44896</v>
      </c>
      <c r="C49">
        <v>5.3467105000000004</v>
      </c>
      <c r="D49">
        <v>5.2581423000000003</v>
      </c>
      <c r="E49">
        <v>6.9</v>
      </c>
      <c r="F49">
        <v>5.3</v>
      </c>
    </row>
    <row r="50" spans="2:6" ht="15" x14ac:dyDescent="0.25">
      <c r="B50" s="9">
        <v>44927</v>
      </c>
      <c r="C50">
        <v>5.1410624</v>
      </c>
      <c r="D50">
        <v>5.1532160999999999</v>
      </c>
      <c r="E50">
        <v>7.1</v>
      </c>
      <c r="F50">
        <v>4.8</v>
      </c>
    </row>
    <row r="51" spans="2:6" ht="15" x14ac:dyDescent="0.25">
      <c r="B51" s="9">
        <v>44958</v>
      </c>
      <c r="C51">
        <v>4.9260334000000006</v>
      </c>
      <c r="D51">
        <v>5.1474611000000001</v>
      </c>
      <c r="E51">
        <v>7.5</v>
      </c>
      <c r="F51">
        <v>5.8</v>
      </c>
    </row>
    <row r="52" spans="2:6" ht="15" x14ac:dyDescent="0.25">
      <c r="B52" s="9">
        <v>44986</v>
      </c>
      <c r="C52">
        <v>4.8562560999999995</v>
      </c>
      <c r="D52">
        <v>5.2094740000000002</v>
      </c>
      <c r="E52">
        <v>7.6</v>
      </c>
      <c r="F52">
        <v>6.2</v>
      </c>
    </row>
    <row r="53" spans="2:6" ht="15" x14ac:dyDescent="0.25">
      <c r="B53" s="9">
        <v>45017</v>
      </c>
      <c r="C53">
        <v>4.7265354999999998</v>
      </c>
      <c r="D53">
        <v>5.1475197999999995</v>
      </c>
      <c r="E53">
        <v>7.3</v>
      </c>
      <c r="F53">
        <v>5.2</v>
      </c>
    </row>
    <row r="54" spans="2:6" ht="15" x14ac:dyDescent="0.25">
      <c r="B54" s="9">
        <v>45047</v>
      </c>
      <c r="C54">
        <v>4.6061855999999999</v>
      </c>
      <c r="D54">
        <v>4.7336878000000002</v>
      </c>
      <c r="E54">
        <v>6.9</v>
      </c>
      <c r="F54">
        <v>5.7</v>
      </c>
    </row>
    <row r="55" spans="2:6" ht="15" x14ac:dyDescent="0.25">
      <c r="B55" s="9">
        <v>45078</v>
      </c>
      <c r="C55">
        <v>4.2891094999999995</v>
      </c>
      <c r="D55">
        <v>4.1624157000000004</v>
      </c>
      <c r="E55">
        <v>6.8000000000000007</v>
      </c>
      <c r="F55">
        <v>5.7</v>
      </c>
    </row>
    <row r="56" spans="2:6" ht="15" x14ac:dyDescent="0.25">
      <c r="B56" s="9">
        <v>45108</v>
      </c>
      <c r="C56">
        <v>4.1963504999999994</v>
      </c>
      <c r="D56">
        <v>3.8051227000000001</v>
      </c>
      <c r="E56">
        <v>6.6000000000000005</v>
      </c>
      <c r="F56">
        <v>5</v>
      </c>
    </row>
    <row r="57" spans="2:6" ht="15" x14ac:dyDescent="0.25">
      <c r="B57" s="9">
        <v>45139</v>
      </c>
      <c r="C57">
        <v>4.0645102</v>
      </c>
      <c r="D57">
        <v>3.6151025000000003</v>
      </c>
      <c r="E57">
        <v>6.2</v>
      </c>
      <c r="F57">
        <v>4.8</v>
      </c>
    </row>
    <row r="58" spans="2:6" ht="15" x14ac:dyDescent="0.25">
      <c r="B58" s="9">
        <v>45170</v>
      </c>
      <c r="C58">
        <v>3.9544477000000002</v>
      </c>
      <c r="D58">
        <v>3.6372898</v>
      </c>
      <c r="E58">
        <v>5.4</v>
      </c>
      <c r="F58">
        <v>4.5</v>
      </c>
    </row>
    <row r="59" spans="2:6" ht="15" x14ac:dyDescent="0.25">
      <c r="B59" s="9">
        <v>45200</v>
      </c>
      <c r="C59">
        <v>3.8113432000000005</v>
      </c>
      <c r="D59">
        <v>3.5421352000000002</v>
      </c>
      <c r="E59">
        <v>5</v>
      </c>
      <c r="F59">
        <v>4.5999999999999996</v>
      </c>
    </row>
    <row r="60" spans="2:6" ht="15" x14ac:dyDescent="0.25">
      <c r="B60" s="9">
        <v>45231</v>
      </c>
      <c r="C60">
        <v>3.7703834000000001</v>
      </c>
      <c r="D60">
        <v>3.5159167</v>
      </c>
      <c r="E60">
        <v>4.2</v>
      </c>
      <c r="F60">
        <v>4.0999999999999996</v>
      </c>
    </row>
    <row r="61" spans="2:6" ht="15" x14ac:dyDescent="0.25">
      <c r="B61" s="9">
        <v>45261</v>
      </c>
      <c r="C61">
        <v>3.6678666999999998</v>
      </c>
      <c r="D61">
        <v>3.5130636000000002</v>
      </c>
      <c r="E61">
        <v>3.9</v>
      </c>
      <c r="F61">
        <v>4.3</v>
      </c>
    </row>
    <row r="62" spans="2:6" ht="15" x14ac:dyDescent="0.25">
      <c r="B62" s="9">
        <v>45292</v>
      </c>
      <c r="C62">
        <v>3.6956714000000002</v>
      </c>
      <c r="D62">
        <v>3.7014422999999996</v>
      </c>
      <c r="E62">
        <v>3.6000000000000005</v>
      </c>
      <c r="F62">
        <v>3.8</v>
      </c>
    </row>
    <row r="63" spans="2:6" ht="15" x14ac:dyDescent="0.25">
      <c r="B63" s="9">
        <v>45323</v>
      </c>
      <c r="C63">
        <v>3.6486534000000002</v>
      </c>
      <c r="D63">
        <v>3.8646735000000003</v>
      </c>
      <c r="E63">
        <v>3.3000000000000003</v>
      </c>
      <c r="F63">
        <v>3.2</v>
      </c>
    </row>
    <row r="64" spans="2:6" ht="15" x14ac:dyDescent="0.25">
      <c r="B64" s="9">
        <v>45352</v>
      </c>
      <c r="C64">
        <v>3.6993103999999999</v>
      </c>
      <c r="D64">
        <v>3.8604551000000003</v>
      </c>
      <c r="E64">
        <v>3</v>
      </c>
      <c r="F64">
        <v>2.9</v>
      </c>
    </row>
    <row r="65" spans="2:6" ht="15" x14ac:dyDescent="0.25">
      <c r="B65" s="9">
        <v>45383</v>
      </c>
      <c r="C65">
        <v>3.5163066999999999</v>
      </c>
      <c r="D65">
        <v>3.7209528000000001</v>
      </c>
      <c r="E65">
        <v>2.8</v>
      </c>
      <c r="F65">
        <v>2.6</v>
      </c>
    </row>
    <row r="66" spans="2:6" ht="15" x14ac:dyDescent="0.25">
      <c r="B66" s="9">
        <v>45413</v>
      </c>
      <c r="C66">
        <v>3.3111038000000002</v>
      </c>
      <c r="D66">
        <v>4.0613017000000005</v>
      </c>
      <c r="E66">
        <v>2.9</v>
      </c>
      <c r="F66">
        <v>2.5</v>
      </c>
    </row>
    <row r="67" spans="2:6" ht="15" x14ac:dyDescent="0.25">
      <c r="B67" s="9">
        <v>45444</v>
      </c>
      <c r="C67">
        <v>3.3572706000000001</v>
      </c>
      <c r="D67">
        <v>4.7003828999999993</v>
      </c>
      <c r="E67">
        <v>2.8</v>
      </c>
      <c r="F67">
        <v>2.2999999999999998</v>
      </c>
    </row>
    <row r="68" spans="2:6" ht="15" x14ac:dyDescent="0.25">
      <c r="B68" s="9">
        <v>45474</v>
      </c>
      <c r="C68">
        <v>3.4747156000000001</v>
      </c>
      <c r="D68">
        <v>4.9545206999999998</v>
      </c>
      <c r="E68">
        <v>2.8</v>
      </c>
      <c r="F68">
        <v>2.2999999999999998</v>
      </c>
    </row>
    <row r="69" spans="2:6" ht="15" x14ac:dyDescent="0.25">
      <c r="B69" s="9">
        <v>45505</v>
      </c>
      <c r="C69">
        <v>3.6701148000000003</v>
      </c>
      <c r="D69">
        <v>4.7042055999999999</v>
      </c>
      <c r="E69">
        <v>2.8</v>
      </c>
      <c r="F69">
        <v>2.2999999999999998</v>
      </c>
    </row>
    <row r="70" spans="2:6" ht="15" x14ac:dyDescent="0.25">
      <c r="B70" s="9">
        <v>45536</v>
      </c>
      <c r="C70">
        <v>3.4862867</v>
      </c>
      <c r="D70">
        <v>4.4077527999999999</v>
      </c>
      <c r="E70">
        <v>2.7</v>
      </c>
      <c r="F70">
        <v>1.7000000000000002</v>
      </c>
    </row>
    <row r="71" spans="2:6" ht="15" x14ac:dyDescent="0.25">
      <c r="B71" s="9">
        <v>45566</v>
      </c>
      <c r="C71">
        <v>3.3666241000000001</v>
      </c>
      <c r="D71">
        <v>4.5227418999999998</v>
      </c>
      <c r="E71">
        <v>2.7</v>
      </c>
      <c r="F71">
        <v>1.7000000000000002</v>
      </c>
    </row>
    <row r="72" spans="2:6" ht="15" x14ac:dyDescent="0.25">
      <c r="B72" s="9">
        <v>45597</v>
      </c>
      <c r="C72">
        <v>3.3298871000000001</v>
      </c>
      <c r="D72">
        <v>4.6441843</v>
      </c>
      <c r="E72">
        <v>2.7</v>
      </c>
      <c r="F72">
        <v>1.5</v>
      </c>
    </row>
    <row r="73" spans="2:6" ht="15" x14ac:dyDescent="0.25">
      <c r="B73" s="9">
        <v>45627</v>
      </c>
      <c r="C73">
        <v>3.3282489999999996</v>
      </c>
      <c r="D73">
        <v>4.5640269</v>
      </c>
      <c r="E73">
        <v>2.7</v>
      </c>
      <c r="F73">
        <v>1.6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30"/>
  <sheetViews>
    <sheetView zoomScaleNormal="100" workbookViewId="0">
      <selection activeCell="G6" sqref="G6"/>
    </sheetView>
  </sheetViews>
  <sheetFormatPr defaultRowHeight="14.25" x14ac:dyDescent="0.2"/>
  <cols>
    <col min="2" max="2" width="19.21875" bestFit="1" customWidth="1"/>
    <col min="3" max="3" width="13.88671875" bestFit="1" customWidth="1"/>
  </cols>
  <sheetData>
    <row r="2" spans="2:7" x14ac:dyDescent="0.2">
      <c r="C2" s="2" t="s">
        <v>197</v>
      </c>
      <c r="D2" s="2" t="s">
        <v>198</v>
      </c>
      <c r="G2" s="2" t="s">
        <v>389</v>
      </c>
    </row>
    <row r="3" spans="2:7" x14ac:dyDescent="0.2">
      <c r="B3" s="2" t="s">
        <v>215</v>
      </c>
      <c r="C3">
        <v>39.040852264137826</v>
      </c>
      <c r="D3">
        <v>11.048138925493234</v>
      </c>
      <c r="G3" t="s">
        <v>388</v>
      </c>
    </row>
    <row r="4" spans="2:7" x14ac:dyDescent="0.2">
      <c r="B4" s="2" t="s">
        <v>199</v>
      </c>
      <c r="C4">
        <v>26.659037452595548</v>
      </c>
      <c r="D4">
        <v>1.1624279556135653</v>
      </c>
    </row>
    <row r="5" spans="2:7" x14ac:dyDescent="0.2">
      <c r="B5" s="2" t="s">
        <v>179</v>
      </c>
      <c r="C5">
        <v>24.552864996017387</v>
      </c>
      <c r="D5">
        <v>-0.5046563838238316</v>
      </c>
    </row>
    <row r="6" spans="2:7" x14ac:dyDescent="0.2">
      <c r="B6" s="2" t="s">
        <v>200</v>
      </c>
      <c r="C6">
        <v>23.211202688137391</v>
      </c>
      <c r="D6">
        <v>-1.583756595754382</v>
      </c>
    </row>
    <row r="7" spans="2:7" x14ac:dyDescent="0.2">
      <c r="B7" s="2" t="s">
        <v>201</v>
      </c>
      <c r="C7">
        <v>20.481352473166758</v>
      </c>
      <c r="D7">
        <v>-3.7551348412423025</v>
      </c>
    </row>
    <row r="8" spans="2:7" x14ac:dyDescent="0.2">
      <c r="B8" s="2" t="s">
        <v>202</v>
      </c>
      <c r="C8">
        <v>18.048770248143843</v>
      </c>
      <c r="D8">
        <v>-5.6514196530061849</v>
      </c>
    </row>
    <row r="9" spans="2:7" x14ac:dyDescent="0.2">
      <c r="B9" s="2" t="s">
        <v>177</v>
      </c>
      <c r="C9">
        <v>14.407428040563275</v>
      </c>
      <c r="D9">
        <v>-8.5698945977455523</v>
      </c>
    </row>
    <row r="10" spans="2:7" x14ac:dyDescent="0.2">
      <c r="B10" s="2" t="s">
        <v>203</v>
      </c>
      <c r="C10">
        <v>13.113930978870659</v>
      </c>
      <c r="D10">
        <v>-9.6158500017067272</v>
      </c>
    </row>
    <row r="11" spans="2:7" x14ac:dyDescent="0.2">
      <c r="B11" s="2" t="s">
        <v>204</v>
      </c>
      <c r="C11">
        <v>11.596981279220419</v>
      </c>
      <c r="D11">
        <v>-10.797302462908643</v>
      </c>
    </row>
    <row r="12" spans="2:7" x14ac:dyDescent="0.2">
      <c r="B12" s="2"/>
      <c r="C12">
        <v>0</v>
      </c>
      <c r="D12">
        <v>0</v>
      </c>
    </row>
    <row r="13" spans="2:7" x14ac:dyDescent="0.2">
      <c r="B13" s="2" t="s">
        <v>205</v>
      </c>
      <c r="C13">
        <v>19.900000000000002</v>
      </c>
      <c r="D13">
        <v>-4.2</v>
      </c>
    </row>
    <row r="14" spans="2:7" x14ac:dyDescent="0.2">
      <c r="B14" s="2"/>
      <c r="C14">
        <v>0</v>
      </c>
      <c r="D14">
        <v>0</v>
      </c>
    </row>
    <row r="15" spans="2:7" x14ac:dyDescent="0.2">
      <c r="B15" s="2" t="s">
        <v>206</v>
      </c>
      <c r="C15">
        <v>31.3</v>
      </c>
      <c r="D15">
        <v>4.9000000000000004</v>
      </c>
    </row>
    <row r="18" spans="4:7" x14ac:dyDescent="0.2">
      <c r="D18">
        <v>100</v>
      </c>
    </row>
    <row r="30" spans="4:7" x14ac:dyDescent="0.2">
      <c r="G30" t="s">
        <v>207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J12"/>
  <sheetViews>
    <sheetView zoomScale="40" zoomScaleNormal="40" workbookViewId="0">
      <selection activeCell="AL49" sqref="AL49"/>
    </sheetView>
  </sheetViews>
  <sheetFormatPr defaultRowHeight="14.25" x14ac:dyDescent="0.2"/>
  <sheetData>
    <row r="2" spans="2:10" x14ac:dyDescent="0.2">
      <c r="B2" s="2"/>
      <c r="C2" s="2" t="s">
        <v>208</v>
      </c>
      <c r="D2" s="2" t="s">
        <v>209</v>
      </c>
      <c r="E2" s="2" t="s">
        <v>210</v>
      </c>
      <c r="F2" s="2" t="s">
        <v>211</v>
      </c>
      <c r="G2" s="2" t="s">
        <v>212</v>
      </c>
      <c r="H2" s="2" t="s">
        <v>213</v>
      </c>
    </row>
    <row r="3" spans="2:10" x14ac:dyDescent="0.2">
      <c r="B3" s="2">
        <v>2018</v>
      </c>
      <c r="C3">
        <v>5.4933160645728405</v>
      </c>
      <c r="D3">
        <v>1.0749803413663928</v>
      </c>
      <c r="E3">
        <v>-2.1259077663166703</v>
      </c>
      <c r="F3">
        <v>-1.6064251973361587</v>
      </c>
      <c r="G3">
        <v>1.3672223327515498</v>
      </c>
      <c r="H3">
        <v>-0.19190382531804051</v>
      </c>
    </row>
    <row r="4" spans="2:10" x14ac:dyDescent="0.2">
      <c r="B4" s="2">
        <v>2019</v>
      </c>
      <c r="C4">
        <v>7.0028432996447982</v>
      </c>
      <c r="D4">
        <v>1.2400683809135744</v>
      </c>
      <c r="E4">
        <v>-1.1860368300309112</v>
      </c>
      <c r="F4">
        <v>-1.757793987966827</v>
      </c>
      <c r="G4">
        <v>4.4902294783502272</v>
      </c>
      <c r="H4">
        <v>2.7745778918943031</v>
      </c>
    </row>
    <row r="5" spans="2:10" x14ac:dyDescent="0.2">
      <c r="B5" s="2">
        <v>2020</v>
      </c>
      <c r="C5">
        <v>-0.25814138204924564</v>
      </c>
      <c r="D5">
        <v>-0.29123643102991814</v>
      </c>
      <c r="E5">
        <v>5.1255957108816563</v>
      </c>
      <c r="F5">
        <v>4.8126001120385453E-2</v>
      </c>
      <c r="G5">
        <v>3.687234988664434</v>
      </c>
      <c r="H5">
        <v>3.7349518796320424</v>
      </c>
    </row>
    <row r="6" spans="2:10" x14ac:dyDescent="0.2">
      <c r="B6" s="2">
        <v>2021</v>
      </c>
      <c r="C6">
        <v>8.831836702401187</v>
      </c>
      <c r="D6">
        <v>3.8031567704418627</v>
      </c>
      <c r="E6">
        <v>-7.4140591004390863</v>
      </c>
      <c r="F6">
        <v>-2.8757272237523557</v>
      </c>
      <c r="G6">
        <v>1.8744777897120812</v>
      </c>
      <c r="H6">
        <v>-0.90978953249741812</v>
      </c>
      <c r="J6" s="2" t="s">
        <v>390</v>
      </c>
    </row>
    <row r="7" spans="2:10" x14ac:dyDescent="0.2">
      <c r="B7" s="2">
        <v>2022</v>
      </c>
      <c r="C7">
        <v>8.4462456952945253</v>
      </c>
      <c r="D7">
        <v>5.4055070153540763</v>
      </c>
      <c r="E7">
        <v>-4.8453313683324071</v>
      </c>
      <c r="F7">
        <v>-7.6329405221986271</v>
      </c>
      <c r="G7">
        <v>2.9200072567184598</v>
      </c>
      <c r="H7">
        <v>-4.2867451920000743</v>
      </c>
      <c r="J7" t="s">
        <v>214</v>
      </c>
    </row>
    <row r="8" spans="2:10" x14ac:dyDescent="0.2">
      <c r="B8" s="2">
        <v>2023</v>
      </c>
      <c r="C8">
        <v>9.4804513975112386</v>
      </c>
      <c r="D8">
        <v>2.945396352399082</v>
      </c>
      <c r="E8">
        <v>-1.4333802389426917</v>
      </c>
      <c r="F8">
        <v>-8.7577972876954995</v>
      </c>
      <c r="G8">
        <v>13.602708670519558</v>
      </c>
      <c r="H8">
        <v>4.6389517942141634</v>
      </c>
    </row>
    <row r="9" spans="2:10" x14ac:dyDescent="0.2">
      <c r="B9" s="2" t="s">
        <v>402</v>
      </c>
      <c r="C9">
        <v>5.8981604395058032</v>
      </c>
      <c r="D9">
        <v>2.3422856539140406</v>
      </c>
      <c r="E9">
        <v>3.9326198821686087E-2</v>
      </c>
      <c r="F9">
        <v>-4.5008520894165747</v>
      </c>
      <c r="G9">
        <v>6.2943991330415949</v>
      </c>
      <c r="H9">
        <v>1.8760728076037125</v>
      </c>
    </row>
    <row r="10" spans="2:10" x14ac:dyDescent="0.2">
      <c r="B10" s="2" t="s">
        <v>10</v>
      </c>
      <c r="C10">
        <v>5.9101770010650565</v>
      </c>
      <c r="D10">
        <v>1.6956374123851858</v>
      </c>
      <c r="E10">
        <v>-1.3374588867218522</v>
      </c>
      <c r="F10">
        <v>-3.5948118471263557</v>
      </c>
      <c r="G10">
        <v>4.3198628741427436</v>
      </c>
      <c r="H10">
        <v>0.79096401152467521</v>
      </c>
    </row>
    <row r="11" spans="2:10" x14ac:dyDescent="0.2">
      <c r="B11" s="2" t="s">
        <v>11</v>
      </c>
      <c r="C11">
        <v>5.3283004111879002</v>
      </c>
      <c r="D11">
        <v>1.5286962674731654</v>
      </c>
      <c r="E11">
        <v>-0.94544120109282881</v>
      </c>
      <c r="F11">
        <v>-2.8578328392565133</v>
      </c>
      <c r="G11">
        <v>3.9696049632398811</v>
      </c>
      <c r="H11">
        <v>1.1641721659526816</v>
      </c>
    </row>
    <row r="12" spans="2:10" x14ac:dyDescent="0.2">
      <c r="B12" s="2" t="s">
        <v>12</v>
      </c>
      <c r="C12">
        <v>4.9877624424774485</v>
      </c>
      <c r="D12">
        <v>1.4309954845730604</v>
      </c>
      <c r="E12">
        <v>-0.88683043736044465</v>
      </c>
      <c r="F12">
        <v>-2.4826228510147486</v>
      </c>
      <c r="G12">
        <v>3.5969376772698736</v>
      </c>
      <c r="H12">
        <v>1.1598351729318779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6"/>
  <sheetViews>
    <sheetView zoomScale="90" zoomScaleNormal="90" workbookViewId="0">
      <selection activeCell="J34" sqref="J34"/>
    </sheetView>
  </sheetViews>
  <sheetFormatPr defaultRowHeight="14.25" x14ac:dyDescent="0.2"/>
  <cols>
    <col min="1" max="1" width="23.88671875" customWidth="1"/>
  </cols>
  <sheetData>
    <row r="1" spans="1:14" x14ac:dyDescent="0.2"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  <c r="H1" s="3">
        <v>2021</v>
      </c>
      <c r="I1" s="3">
        <v>2022</v>
      </c>
      <c r="J1" s="3">
        <v>2023</v>
      </c>
      <c r="K1" s="3" t="s">
        <v>402</v>
      </c>
      <c r="L1" s="3" t="s">
        <v>10</v>
      </c>
      <c r="M1" s="3" t="s">
        <v>11</v>
      </c>
      <c r="N1" s="3" t="s">
        <v>12</v>
      </c>
    </row>
    <row r="2" spans="1:14" x14ac:dyDescent="0.2">
      <c r="A2" t="s">
        <v>161</v>
      </c>
      <c r="B2">
        <v>-3.1929626041616581</v>
      </c>
      <c r="C2">
        <v>-1.211339773959843</v>
      </c>
      <c r="D2">
        <v>-0.49638317292822415</v>
      </c>
      <c r="E2">
        <v>0.16381642855527559</v>
      </c>
      <c r="F2">
        <v>0.71926370631482717</v>
      </c>
      <c r="G2">
        <v>-9.4005194037073849</v>
      </c>
      <c r="H2">
        <v>-2.7238050592503011</v>
      </c>
      <c r="I2">
        <v>3.2198557651041462</v>
      </c>
      <c r="J2">
        <v>2.5919930170742433</v>
      </c>
      <c r="K2">
        <v>7.3245230382027682</v>
      </c>
      <c r="L2">
        <v>2.0590032755293053</v>
      </c>
      <c r="M2">
        <v>2.6289486224105558</v>
      </c>
      <c r="N2">
        <v>2.23536554413419</v>
      </c>
    </row>
    <row r="3" spans="1:14" x14ac:dyDescent="0.2">
      <c r="A3" t="s">
        <v>162</v>
      </c>
      <c r="B3">
        <v>-3.4830278688462122</v>
      </c>
      <c r="C3">
        <v>-1.6458167305467213</v>
      </c>
      <c r="D3">
        <v>-1.0195241829636592</v>
      </c>
      <c r="E3">
        <v>-1.1881547182748369</v>
      </c>
      <c r="F3">
        <v>-0.42708837026980762</v>
      </c>
      <c r="G3">
        <v>-11.110274382511868</v>
      </c>
      <c r="H3">
        <v>-4.9884579309011974</v>
      </c>
      <c r="I3">
        <v>-0.7875755309903032</v>
      </c>
      <c r="J3">
        <v>-1.4804362791186818</v>
      </c>
      <c r="K3">
        <v>-2.4988523865658028</v>
      </c>
      <c r="L3">
        <v>-2.9489182863268568</v>
      </c>
      <c r="M3">
        <v>-2.8854343939520772</v>
      </c>
      <c r="N3">
        <v>-3.3018612856676808</v>
      </c>
    </row>
    <row r="4" spans="1:14" x14ac:dyDescent="0.2">
      <c r="A4" t="s">
        <v>163</v>
      </c>
      <c r="B4">
        <v>-3.1929626041616581</v>
      </c>
      <c r="C4">
        <v>-1.211339773959843</v>
      </c>
      <c r="D4">
        <v>-0.49638317292822415</v>
      </c>
      <c r="E4">
        <v>0.16381642855527559</v>
      </c>
      <c r="F4">
        <v>0.71926370631482717</v>
      </c>
      <c r="G4">
        <v>-9.4005194037073849</v>
      </c>
      <c r="H4">
        <v>-2.7238050592503011</v>
      </c>
      <c r="I4">
        <v>3.2198557651041462</v>
      </c>
      <c r="J4">
        <v>2.5919930170742433</v>
      </c>
      <c r="K4">
        <v>2.7523595111748613</v>
      </c>
      <c r="L4">
        <v>2.0590032755293053</v>
      </c>
      <c r="M4">
        <v>2.6289486224105558</v>
      </c>
      <c r="N4">
        <v>2.23536554413419</v>
      </c>
    </row>
    <row r="8" spans="1:14" x14ac:dyDescent="0.2">
      <c r="A8" s="20" t="s">
        <v>164</v>
      </c>
    </row>
    <row r="9" spans="1:14" x14ac:dyDescent="0.2">
      <c r="A9" t="s">
        <v>373</v>
      </c>
    </row>
    <row r="36" spans="1:1" x14ac:dyDescent="0.2">
      <c r="A36" s="7" t="s">
        <v>168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0"/>
  <sheetViews>
    <sheetView workbookViewId="0">
      <selection activeCell="G37" sqref="G37"/>
    </sheetView>
  </sheetViews>
  <sheetFormatPr defaultRowHeight="14.25" x14ac:dyDescent="0.2"/>
  <cols>
    <col min="1" max="1" width="27.33203125" customWidth="1"/>
  </cols>
  <sheetData>
    <row r="1" spans="1:6" x14ac:dyDescent="0.2">
      <c r="B1" s="3">
        <v>2023</v>
      </c>
      <c r="C1" s="3">
        <v>2024</v>
      </c>
      <c r="D1" s="3" t="s">
        <v>10</v>
      </c>
      <c r="E1" s="3" t="s">
        <v>11</v>
      </c>
      <c r="F1" s="3" t="s">
        <v>12</v>
      </c>
    </row>
    <row r="2" spans="1:6" x14ac:dyDescent="0.2">
      <c r="A2" t="s">
        <v>156</v>
      </c>
      <c r="B2" s="6">
        <v>7571.7118657397077</v>
      </c>
      <c r="C2" s="6">
        <v>10943.82190711594</v>
      </c>
      <c r="D2" s="6">
        <v>6376.6189968881954</v>
      </c>
      <c r="E2" s="6">
        <v>10794.559717504919</v>
      </c>
      <c r="F2" s="6">
        <v>7135.6922834783327</v>
      </c>
    </row>
    <row r="3" spans="1:6" x14ac:dyDescent="0.2">
      <c r="A3" t="s">
        <v>157</v>
      </c>
      <c r="B3" s="6">
        <v>0</v>
      </c>
      <c r="C3" s="6">
        <v>14100</v>
      </c>
      <c r="D3" s="6">
        <v>-14100</v>
      </c>
      <c r="E3" s="6">
        <v>0</v>
      </c>
      <c r="F3" s="6">
        <v>0</v>
      </c>
    </row>
    <row r="4" spans="1:6" x14ac:dyDescent="0.2">
      <c r="A4" t="s">
        <v>158</v>
      </c>
      <c r="B4" s="6">
        <v>-1846.3013305375807</v>
      </c>
      <c r="C4" s="6">
        <v>-1638.8079575779175</v>
      </c>
      <c r="D4" s="6">
        <v>-3367.978283743596</v>
      </c>
      <c r="E4" s="6">
        <v>-1484.1067277501024</v>
      </c>
      <c r="F4" s="6">
        <v>-1178.9790396538265</v>
      </c>
    </row>
    <row r="5" spans="1:6" x14ac:dyDescent="0.2">
      <c r="A5" t="s">
        <v>159</v>
      </c>
      <c r="B5" s="6">
        <v>-120.80055688236098</v>
      </c>
      <c r="C5" s="6">
        <v>350.82502526341432</v>
      </c>
      <c r="D5" s="6">
        <v>-360.70742034125715</v>
      </c>
      <c r="E5" s="6">
        <v>192.70670401793222</v>
      </c>
      <c r="F5" s="6">
        <v>-464.47256865860481</v>
      </c>
    </row>
    <row r="6" spans="1:6" x14ac:dyDescent="0.2">
      <c r="A6" t="s">
        <v>160</v>
      </c>
      <c r="B6" s="6">
        <v>-6660.0115770027278</v>
      </c>
      <c r="C6" s="6">
        <v>-8708.8318518015494</v>
      </c>
      <c r="D6" s="6">
        <v>-4373.4285367820867</v>
      </c>
      <c r="E6" s="6">
        <v>-7113.2100219920576</v>
      </c>
      <c r="F6" s="6">
        <v>-6551.1700717652584</v>
      </c>
    </row>
    <row r="7" spans="1:6" x14ac:dyDescent="0.2">
      <c r="A7" t="s">
        <v>155</v>
      </c>
      <c r="B7" s="6">
        <v>-1055.4015986829618</v>
      </c>
      <c r="C7" s="6">
        <v>15047.007122999885</v>
      </c>
      <c r="D7" s="6">
        <v>-15825.495243978745</v>
      </c>
      <c r="E7" s="6">
        <v>2389.9496717806906</v>
      </c>
      <c r="F7" s="6">
        <v>-1058.9293965993566</v>
      </c>
    </row>
    <row r="9" spans="1:6" x14ac:dyDescent="0.2">
      <c r="A9" s="20" t="s">
        <v>165</v>
      </c>
    </row>
    <row r="10" spans="1:6" x14ac:dyDescent="0.2">
      <c r="A10" t="s">
        <v>391</v>
      </c>
    </row>
    <row r="30" spans="1:1" x14ac:dyDescent="0.2">
      <c r="A30" s="7" t="s">
        <v>169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6"/>
  <sheetViews>
    <sheetView workbookViewId="0">
      <selection activeCell="G37" sqref="G37"/>
    </sheetView>
  </sheetViews>
  <sheetFormatPr defaultRowHeight="14.25" x14ac:dyDescent="0.2"/>
  <cols>
    <col min="1" max="1" width="29.77734375" customWidth="1"/>
  </cols>
  <sheetData>
    <row r="1" spans="1:11" x14ac:dyDescent="0.2">
      <c r="B1" s="3">
        <v>2023</v>
      </c>
      <c r="C1" s="3">
        <v>2024</v>
      </c>
      <c r="D1" s="3" t="s">
        <v>10</v>
      </c>
      <c r="E1" s="3" t="s">
        <v>11</v>
      </c>
      <c r="F1" s="3" t="s">
        <v>12</v>
      </c>
    </row>
    <row r="2" spans="1:11" x14ac:dyDescent="0.2">
      <c r="A2" t="s">
        <v>152</v>
      </c>
      <c r="B2">
        <v>-3.7757798417027368</v>
      </c>
      <c r="C2">
        <v>-8.3275421121550668</v>
      </c>
      <c r="D2">
        <v>-3.1106319675640686</v>
      </c>
      <c r="E2">
        <v>-3.5746192222374429</v>
      </c>
      <c r="F2">
        <v>-3.2642769904104854</v>
      </c>
    </row>
    <row r="3" spans="1:11" x14ac:dyDescent="0.2">
      <c r="A3" t="s">
        <v>153</v>
      </c>
      <c r="B3">
        <v>-5.7480511208245844</v>
      </c>
      <c r="C3">
        <v>-3.2924867625895837</v>
      </c>
      <c r="D3">
        <v>-3.3385697999819128</v>
      </c>
      <c r="E3">
        <v>-2.7630429642483025</v>
      </c>
      <c r="F3">
        <v>-1.341240787013547</v>
      </c>
    </row>
    <row r="4" spans="1:11" x14ac:dyDescent="0.2">
      <c r="A4" t="s">
        <v>154</v>
      </c>
      <c r="B4">
        <v>1.2173263855471315</v>
      </c>
      <c r="C4">
        <v>7.664472849649882</v>
      </c>
      <c r="D4">
        <v>-0.11951745424195262</v>
      </c>
      <c r="E4">
        <v>2.8558535815668544</v>
      </c>
      <c r="F4">
        <v>3.4497509353961302</v>
      </c>
    </row>
    <row r="5" spans="1:11" x14ac:dyDescent="0.2">
      <c r="A5" t="s">
        <v>155</v>
      </c>
      <c r="B5">
        <v>-8.3065045769801884</v>
      </c>
      <c r="C5">
        <v>-3.9555560250947681</v>
      </c>
      <c r="D5">
        <v>-6.5687192217879335</v>
      </c>
      <c r="E5">
        <v>-3.4818086049188914</v>
      </c>
      <c r="F5">
        <v>-1.1557668420279028</v>
      </c>
    </row>
    <row r="7" spans="1:11" x14ac:dyDescent="0.2">
      <c r="F7" s="5"/>
      <c r="K7">
        <v>100</v>
      </c>
    </row>
    <row r="10" spans="1:11" x14ac:dyDescent="0.2">
      <c r="A10" s="20" t="s">
        <v>166</v>
      </c>
    </row>
    <row r="11" spans="1:11" x14ac:dyDescent="0.2">
      <c r="A11" t="s">
        <v>373</v>
      </c>
    </row>
    <row r="36" spans="1:1" x14ac:dyDescent="0.2">
      <c r="A36" s="7" t="s">
        <v>169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35"/>
  <sheetViews>
    <sheetView workbookViewId="0">
      <selection activeCell="E35" sqref="E35"/>
    </sheetView>
  </sheetViews>
  <sheetFormatPr defaultRowHeight="14.25" x14ac:dyDescent="0.2"/>
  <cols>
    <col min="1" max="1" width="22.21875" customWidth="1"/>
  </cols>
  <sheetData>
    <row r="1" spans="1:24" x14ac:dyDescent="0.2">
      <c r="B1" s="3">
        <v>2005</v>
      </c>
      <c r="C1" s="3">
        <v>2006</v>
      </c>
      <c r="D1" s="3">
        <v>2007</v>
      </c>
      <c r="E1" s="3">
        <v>2008</v>
      </c>
      <c r="F1" s="3">
        <v>2009</v>
      </c>
      <c r="G1" s="3">
        <v>2010</v>
      </c>
      <c r="H1" s="3">
        <v>2011</v>
      </c>
      <c r="I1" s="3">
        <v>2012</v>
      </c>
      <c r="J1" s="3">
        <v>2013</v>
      </c>
      <c r="K1" s="3">
        <v>2014</v>
      </c>
      <c r="L1" s="3">
        <v>2015</v>
      </c>
      <c r="M1" s="3">
        <v>2016</v>
      </c>
      <c r="N1" s="3">
        <v>2017</v>
      </c>
      <c r="O1" s="3">
        <v>2018</v>
      </c>
      <c r="P1" s="3">
        <v>2019</v>
      </c>
      <c r="Q1" s="3">
        <v>2020</v>
      </c>
      <c r="R1" s="3">
        <v>2021</v>
      </c>
      <c r="S1" s="3">
        <v>2022</v>
      </c>
      <c r="T1" s="3">
        <v>2023</v>
      </c>
      <c r="U1" s="3">
        <v>2024</v>
      </c>
      <c r="V1" s="3" t="s">
        <v>10</v>
      </c>
      <c r="W1" s="3" t="s">
        <v>11</v>
      </c>
      <c r="X1" s="3" t="s">
        <v>12</v>
      </c>
    </row>
    <row r="2" spans="1:24" x14ac:dyDescent="0.2">
      <c r="A2" t="s">
        <v>150</v>
      </c>
      <c r="B2" s="4">
        <v>30.784328689570962</v>
      </c>
      <c r="C2" s="4">
        <v>27.70520472949854</v>
      </c>
      <c r="D2" s="4">
        <v>28.521834272311818</v>
      </c>
      <c r="E2" s="4">
        <v>50.902058560286413</v>
      </c>
      <c r="F2" s="4">
        <v>77.972143601966323</v>
      </c>
      <c r="G2" s="4">
        <v>111.65096494012185</v>
      </c>
      <c r="H2" s="4">
        <v>146.76550219691813</v>
      </c>
      <c r="I2" s="4">
        <v>163.42574365278827</v>
      </c>
      <c r="J2" s="4">
        <v>155.73749864410459</v>
      </c>
      <c r="K2" s="4">
        <v>134.76758748186091</v>
      </c>
      <c r="L2" s="4">
        <v>119.87696002092274</v>
      </c>
      <c r="M2" s="4">
        <v>115.61287757430479</v>
      </c>
      <c r="N2" s="4">
        <v>108.88631015174877</v>
      </c>
      <c r="O2" s="4">
        <v>107.28601621393969</v>
      </c>
      <c r="P2" s="4">
        <v>98.333295119474911</v>
      </c>
      <c r="Q2" s="4">
        <v>109.82601690148104</v>
      </c>
      <c r="R2" s="4">
        <v>102.30463493005193</v>
      </c>
      <c r="S2" s="4">
        <v>84.193774355886703</v>
      </c>
      <c r="T2" s="4">
        <v>75.887269778906514</v>
      </c>
      <c r="U2" s="4">
        <v>71.900000000000006</v>
      </c>
      <c r="V2" s="4">
        <v>65.400000000000006</v>
      </c>
      <c r="W2" s="4">
        <v>61.9</v>
      </c>
      <c r="X2" s="4">
        <v>60.7</v>
      </c>
    </row>
    <row r="3" spans="1:24" x14ac:dyDescent="0.2">
      <c r="A3" t="s">
        <v>151</v>
      </c>
      <c r="B3" s="4">
        <v>44.371300000000005</v>
      </c>
      <c r="C3" s="4">
        <v>43.723800000000004</v>
      </c>
      <c r="D3" s="4">
        <v>47.183099999999996</v>
      </c>
      <c r="E3" s="4">
        <v>79.620999999999995</v>
      </c>
      <c r="F3" s="4">
        <v>104.68539999999999</v>
      </c>
      <c r="G3" s="4">
        <v>144.2296</v>
      </c>
      <c r="H3" s="4">
        <v>189.72670000000002</v>
      </c>
      <c r="I3" s="4">
        <v>210.03639999999999</v>
      </c>
      <c r="J3" s="4">
        <v>215.36160000000001</v>
      </c>
      <c r="K3" s="4">
        <v>203.38720000000001</v>
      </c>
      <c r="L3" s="4">
        <v>201.67860000000002</v>
      </c>
      <c r="M3" s="4">
        <v>200.6369</v>
      </c>
      <c r="N3" s="4">
        <v>201.27089999999998</v>
      </c>
      <c r="O3" s="4">
        <v>205.84753358936183</v>
      </c>
      <c r="P3" s="4">
        <v>203.38275429560997</v>
      </c>
      <c r="Q3" s="4">
        <v>217.88493319101724</v>
      </c>
      <c r="R3" s="4">
        <v>236.12728178935427</v>
      </c>
      <c r="S3" s="4">
        <v>224.77969683760276</v>
      </c>
      <c r="T3" s="4">
        <v>220.72413463449604</v>
      </c>
      <c r="U3" s="4">
        <v>221.8</v>
      </c>
      <c r="V3" s="4">
        <v>214.7</v>
      </c>
      <c r="W3" s="4">
        <v>213.4</v>
      </c>
      <c r="X3" s="4">
        <v>219.9</v>
      </c>
    </row>
    <row r="8" spans="1:24" x14ac:dyDescent="0.2">
      <c r="A8" s="20" t="s">
        <v>167</v>
      </c>
    </row>
    <row r="9" spans="1:24" x14ac:dyDescent="0.2">
      <c r="A9" t="s">
        <v>392</v>
      </c>
    </row>
    <row r="35" spans="1:1" x14ac:dyDescent="0.2">
      <c r="A35" s="7" t="s">
        <v>168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3"/>
  <sheetViews>
    <sheetView zoomScale="115" zoomScaleNormal="115" workbookViewId="0">
      <selection activeCell="I24" sqref="I24"/>
    </sheetView>
  </sheetViews>
  <sheetFormatPr defaultRowHeight="14.25" x14ac:dyDescent="0.2"/>
  <cols>
    <col min="1" max="1" width="10.33203125" style="23" customWidth="1"/>
  </cols>
  <sheetData>
    <row r="1" spans="1:9" x14ac:dyDescent="0.2">
      <c r="A1" s="25" t="s">
        <v>7</v>
      </c>
      <c r="B1" s="25"/>
      <c r="C1" s="25"/>
      <c r="D1" s="25"/>
      <c r="E1" s="25"/>
      <c r="F1" s="25"/>
      <c r="G1" s="25"/>
    </row>
    <row r="2" spans="1:9" x14ac:dyDescent="0.2">
      <c r="A2" s="23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9" x14ac:dyDescent="0.2">
      <c r="A3" s="23">
        <v>43831</v>
      </c>
      <c r="B3">
        <v>1.0999999999999899</v>
      </c>
      <c r="C3">
        <v>0.79840319361277334</v>
      </c>
      <c r="D3">
        <v>5.1449253856616389E-2</v>
      </c>
      <c r="E3">
        <v>-0.48808022689926339</v>
      </c>
      <c r="F3">
        <v>0.48982475240942192</v>
      </c>
      <c r="G3">
        <v>1.0048081523262558</v>
      </c>
      <c r="I3" s="2" t="s">
        <v>8</v>
      </c>
    </row>
    <row r="4" spans="1:9" x14ac:dyDescent="0.2">
      <c r="A4" s="23">
        <v>43862</v>
      </c>
      <c r="B4">
        <v>0.89285714285713969</v>
      </c>
      <c r="C4">
        <v>0.69101678183614013</v>
      </c>
      <c r="D4">
        <v>4.068316660852031E-2</v>
      </c>
      <c r="E4">
        <v>-0.47842586355480193</v>
      </c>
      <c r="F4">
        <v>0.31522436675947058</v>
      </c>
      <c r="G4">
        <v>1.0152936331775693</v>
      </c>
      <c r="I4" s="19" t="s">
        <v>363</v>
      </c>
    </row>
    <row r="5" spans="1:9" x14ac:dyDescent="0.2">
      <c r="A5" s="23">
        <v>43891</v>
      </c>
      <c r="B5">
        <v>0.49212598425196763</v>
      </c>
      <c r="C5">
        <v>0.58708414872798986</v>
      </c>
      <c r="D5">
        <v>-2.5530952586969274E-2</v>
      </c>
      <c r="E5">
        <v>-0.42318539244172387</v>
      </c>
      <c r="F5">
        <v>7.3856495392407573E-4</v>
      </c>
      <c r="G5">
        <v>0.92968073166798204</v>
      </c>
    </row>
    <row r="6" spans="1:9" x14ac:dyDescent="0.2">
      <c r="A6" s="23">
        <v>43922</v>
      </c>
      <c r="B6">
        <v>-0.29411764705882248</v>
      </c>
      <c r="C6">
        <v>0.29296875</v>
      </c>
      <c r="D6">
        <v>5.423917679892569E-2</v>
      </c>
      <c r="E6">
        <v>-0.59716756097584112</v>
      </c>
      <c r="F6">
        <v>-0.57034388496694777</v>
      </c>
      <c r="G6">
        <v>0.78452365018508696</v>
      </c>
    </row>
    <row r="7" spans="1:9" x14ac:dyDescent="0.2">
      <c r="A7" s="23">
        <v>43952</v>
      </c>
      <c r="B7">
        <v>-0.78508341511286384</v>
      </c>
      <c r="C7">
        <v>9.8039215686274161E-2</v>
      </c>
      <c r="D7">
        <v>3.2639076530743605E-2</v>
      </c>
      <c r="E7">
        <v>-0.57304574654576979</v>
      </c>
      <c r="F7">
        <v>-0.90520294421362357</v>
      </c>
      <c r="G7">
        <v>0.62538252510907499</v>
      </c>
    </row>
    <row r="8" spans="1:9" x14ac:dyDescent="0.2">
      <c r="A8" s="23">
        <v>43983</v>
      </c>
      <c r="B8">
        <v>-0.58765915768853594</v>
      </c>
      <c r="C8">
        <v>0.1953124999999778</v>
      </c>
      <c r="D8">
        <v>-4.7016835630205145E-2</v>
      </c>
      <c r="E8">
        <v>-0.62504686217883787</v>
      </c>
      <c r="F8">
        <v>-0.75630468351369684</v>
      </c>
      <c r="G8">
        <v>0.7892227935002829</v>
      </c>
    </row>
    <row r="9" spans="1:9" x14ac:dyDescent="0.2">
      <c r="A9" s="23">
        <v>44013</v>
      </c>
      <c r="B9">
        <v>-0.58881256133465065</v>
      </c>
      <c r="C9">
        <v>-9.7751710654936375E-2</v>
      </c>
      <c r="D9">
        <v>3.4540306402318408E-2</v>
      </c>
      <c r="E9">
        <v>-0.1306871225428293</v>
      </c>
      <c r="F9">
        <v>-0.50645978273492931</v>
      </c>
      <c r="G9">
        <v>5.8781935566793092E-2</v>
      </c>
    </row>
    <row r="10" spans="1:9" x14ac:dyDescent="0.2">
      <c r="A10" s="23">
        <v>44044</v>
      </c>
      <c r="B10">
        <v>-1.0752688172043001</v>
      </c>
      <c r="C10">
        <v>-0.6809338521400754</v>
      </c>
      <c r="D10">
        <v>-6.0918394498488848E-2</v>
      </c>
      <c r="E10">
        <v>-0.50171800915394271</v>
      </c>
      <c r="F10">
        <v>-0.50564689688347753</v>
      </c>
      <c r="G10">
        <v>1.2732630441548876E-2</v>
      </c>
    </row>
    <row r="11" spans="1:9" x14ac:dyDescent="0.2">
      <c r="A11" s="23">
        <v>44075</v>
      </c>
      <c r="B11">
        <v>-1.176470588235301</v>
      </c>
      <c r="C11">
        <v>-0.68226120857698414</v>
      </c>
      <c r="D11">
        <v>-0.11533674304593866</v>
      </c>
      <c r="E11">
        <v>-0.60145208776702874</v>
      </c>
      <c r="F11">
        <v>-0.55988144832597264</v>
      </c>
      <c r="G11">
        <v>0.10285423603112108</v>
      </c>
    </row>
    <row r="12" spans="1:9" x14ac:dyDescent="0.2">
      <c r="A12" s="23">
        <v>44105</v>
      </c>
      <c r="B12">
        <v>-1.4734774066797685</v>
      </c>
      <c r="C12">
        <v>-1.0763209393346518</v>
      </c>
      <c r="D12">
        <v>-0.13343174143285477</v>
      </c>
      <c r="E12">
        <v>-0.63022780373831611</v>
      </c>
      <c r="F12">
        <v>-0.55233340279609677</v>
      </c>
      <c r="G12">
        <v>-0.15458446083260996</v>
      </c>
    </row>
    <row r="13" spans="1:9" x14ac:dyDescent="0.2">
      <c r="A13" s="23">
        <v>44136</v>
      </c>
      <c r="B13">
        <v>-0.98425196850393526</v>
      </c>
      <c r="C13">
        <v>-0.58823529411764497</v>
      </c>
      <c r="D13">
        <v>-0.11579082471147384</v>
      </c>
      <c r="E13">
        <v>-0.68007415130909987</v>
      </c>
      <c r="F13">
        <v>-0.48937429964516022</v>
      </c>
      <c r="G13">
        <v>0.23617018305046411</v>
      </c>
    </row>
    <row r="14" spans="1:9" x14ac:dyDescent="0.2">
      <c r="A14" s="23">
        <v>44166</v>
      </c>
      <c r="B14">
        <v>-0.98231827111984193</v>
      </c>
      <c r="C14">
        <v>-0.19550342130987275</v>
      </c>
      <c r="D14">
        <v>-0.14368775510204151</v>
      </c>
      <c r="E14">
        <v>-0.83190070093457968</v>
      </c>
      <c r="F14">
        <v>-0.67951265229615798</v>
      </c>
      <c r="G14">
        <v>0.64610354223433497</v>
      </c>
    </row>
    <row r="15" spans="1:9" x14ac:dyDescent="0.2">
      <c r="A15" s="23">
        <v>44197</v>
      </c>
      <c r="B15">
        <v>-9.8911968348169843E-2</v>
      </c>
      <c r="C15">
        <v>0.89108910891089188</v>
      </c>
      <c r="D15">
        <v>-0.16728390312751895</v>
      </c>
      <c r="E15">
        <v>-0.35746225796173486</v>
      </c>
      <c r="F15">
        <v>-0.63693548675539091</v>
      </c>
      <c r="G15">
        <v>1.0653191023853321</v>
      </c>
    </row>
    <row r="16" spans="1:9" x14ac:dyDescent="0.2">
      <c r="A16" s="23">
        <v>44228</v>
      </c>
      <c r="B16">
        <v>-0.39331366764995268</v>
      </c>
      <c r="C16">
        <v>9.8039215686274161E-2</v>
      </c>
      <c r="D16">
        <v>-0.12427626117576587</v>
      </c>
      <c r="E16">
        <v>-0.60353485899037884</v>
      </c>
      <c r="F16">
        <v>-0.35080605972451356</v>
      </c>
      <c r="G16">
        <v>0.68933696131467614</v>
      </c>
    </row>
    <row r="17" spans="1:9" x14ac:dyDescent="0.2">
      <c r="A17" s="23">
        <v>44256</v>
      </c>
      <c r="B17">
        <v>9.7943192948091173E-2</v>
      </c>
      <c r="C17">
        <v>-9.7276264591439343E-2</v>
      </c>
      <c r="D17">
        <v>9.8505731594317136E-2</v>
      </c>
      <c r="E17">
        <v>-0.42965419210790584</v>
      </c>
      <c r="F17">
        <v>0.12975171819857306</v>
      </c>
      <c r="G17">
        <v>0.27595639876593914</v>
      </c>
    </row>
    <row r="18" spans="1:9" x14ac:dyDescent="0.2">
      <c r="A18" s="23">
        <v>44287</v>
      </c>
      <c r="B18">
        <v>1.0816125860373615</v>
      </c>
      <c r="C18">
        <v>0.48685491723465812</v>
      </c>
      <c r="D18">
        <v>0.15040795703168763</v>
      </c>
      <c r="E18">
        <v>-0.17069013046534182</v>
      </c>
      <c r="F18">
        <v>0.65339166493094736</v>
      </c>
      <c r="G18">
        <v>0.48288132520224059</v>
      </c>
    </row>
    <row r="19" spans="1:9" x14ac:dyDescent="0.2">
      <c r="A19" s="23">
        <v>44317</v>
      </c>
      <c r="B19">
        <v>1.8793273986152492</v>
      </c>
      <c r="C19">
        <v>1.2732615083251853</v>
      </c>
      <c r="D19">
        <v>7.5082307484689581E-2</v>
      </c>
      <c r="E19">
        <v>-6.1804205968029158E-2</v>
      </c>
      <c r="F19">
        <v>0.97714777763880889</v>
      </c>
      <c r="G19">
        <v>0.93614659167997072</v>
      </c>
    </row>
    <row r="20" spans="1:9" x14ac:dyDescent="0.2">
      <c r="A20" s="23">
        <v>44348</v>
      </c>
      <c r="B20">
        <v>1.5763546798029493</v>
      </c>
      <c r="C20">
        <v>0.77972709551659136</v>
      </c>
      <c r="D20">
        <v>0.15484888771456909</v>
      </c>
      <c r="E20">
        <v>3.1242509027131771E-2</v>
      </c>
      <c r="F20">
        <v>0.95546784363498261</v>
      </c>
      <c r="G20">
        <v>0.50501951746601947</v>
      </c>
      <c r="I20" t="s">
        <v>9</v>
      </c>
    </row>
    <row r="21" spans="1:9" x14ac:dyDescent="0.2">
      <c r="A21" s="23">
        <v>44378</v>
      </c>
      <c r="B21">
        <v>2.1717670286278468</v>
      </c>
      <c r="C21">
        <v>1.2720156555773077</v>
      </c>
      <c r="D21">
        <v>0.17893734139928419</v>
      </c>
      <c r="E21">
        <v>-0.29148080489010442</v>
      </c>
      <c r="F21">
        <v>1.0630968814625954</v>
      </c>
      <c r="G21">
        <v>1.1194128801717442</v>
      </c>
    </row>
    <row r="22" spans="1:9" x14ac:dyDescent="0.2">
      <c r="A22" s="23">
        <v>44409</v>
      </c>
      <c r="B22">
        <v>2.9644268774703608</v>
      </c>
      <c r="C22">
        <v>1.9588638589618013</v>
      </c>
      <c r="D22">
        <v>0.25346240963333899</v>
      </c>
      <c r="E22">
        <v>-5.5185636425869378E-2</v>
      </c>
      <c r="F22">
        <v>1.3012868610860937</v>
      </c>
      <c r="G22">
        <v>1.4558013075020426</v>
      </c>
    </row>
    <row r="23" spans="1:9" x14ac:dyDescent="0.2">
      <c r="A23" s="23">
        <v>44440</v>
      </c>
      <c r="B23">
        <v>3.7698412698412564</v>
      </c>
      <c r="C23">
        <v>2.6496565260058835</v>
      </c>
      <c r="D23">
        <v>0.42168030885641916</v>
      </c>
      <c r="E23">
        <v>0.24981417769594916</v>
      </c>
      <c r="F23">
        <v>1.482405321684686</v>
      </c>
      <c r="G23">
        <v>1.6121582890323909</v>
      </c>
    </row>
    <row r="24" spans="1:9" x14ac:dyDescent="0.2">
      <c r="A24" s="23">
        <v>44470</v>
      </c>
      <c r="B24">
        <v>5.0847457627118731</v>
      </c>
      <c r="C24">
        <v>3.7586547972304762</v>
      </c>
      <c r="D24">
        <v>0.42378240411492574</v>
      </c>
      <c r="E24">
        <v>0.43227009046785314</v>
      </c>
      <c r="F24">
        <v>1.9814893392705328</v>
      </c>
      <c r="G24">
        <v>2.2974012600563576</v>
      </c>
    </row>
    <row r="25" spans="1:9" x14ac:dyDescent="0.2">
      <c r="A25" s="23">
        <v>44501</v>
      </c>
      <c r="B25">
        <v>5.3677932405566731</v>
      </c>
      <c r="C25">
        <v>3.8461538461538325</v>
      </c>
      <c r="D25">
        <v>0.40037583821353662</v>
      </c>
      <c r="E25">
        <v>0.60085165934588336</v>
      </c>
      <c r="F25">
        <v>2.3042043801477594</v>
      </c>
      <c r="G25">
        <v>2.1324415884316279</v>
      </c>
    </row>
    <row r="26" spans="1:9" x14ac:dyDescent="0.2">
      <c r="A26" s="23">
        <v>44531</v>
      </c>
      <c r="B26">
        <v>5.6547619047619069</v>
      </c>
      <c r="C26">
        <v>4.0156709108716937</v>
      </c>
      <c r="D26">
        <v>0.37568074150360553</v>
      </c>
      <c r="E26">
        <v>0.99203402187120338</v>
      </c>
      <c r="F26">
        <v>2.4107267144319344</v>
      </c>
      <c r="G26">
        <v>1.8480736086175971</v>
      </c>
    </row>
    <row r="27" spans="1:9" x14ac:dyDescent="0.2">
      <c r="A27" s="23">
        <v>44562</v>
      </c>
      <c r="B27">
        <v>5.049504950495054</v>
      </c>
      <c r="C27">
        <v>2.7477919528949846</v>
      </c>
      <c r="D27">
        <v>0.85876663213448201</v>
      </c>
      <c r="E27">
        <v>0.45292843956213347</v>
      </c>
      <c r="F27">
        <v>2.3411333199646402</v>
      </c>
      <c r="G27">
        <v>1.4292077401327168</v>
      </c>
    </row>
    <row r="28" spans="1:9" x14ac:dyDescent="0.2">
      <c r="A28" s="23">
        <v>44593</v>
      </c>
      <c r="B28">
        <v>5.7255676209279294</v>
      </c>
      <c r="C28">
        <v>3.4280117531831467</v>
      </c>
      <c r="D28">
        <v>0.916778366120787</v>
      </c>
      <c r="E28">
        <v>0.84712283997395588</v>
      </c>
      <c r="F28">
        <v>2.4373336428242385</v>
      </c>
      <c r="G28">
        <v>1.5237258699093579</v>
      </c>
    </row>
    <row r="29" spans="1:9" x14ac:dyDescent="0.2">
      <c r="A29" s="23">
        <v>44621</v>
      </c>
      <c r="B29">
        <v>6.9471624266144838</v>
      </c>
      <c r="C29">
        <v>3.7000973709834462</v>
      </c>
      <c r="D29">
        <v>0.82989974662912247</v>
      </c>
      <c r="E29">
        <v>0.59577337270519681</v>
      </c>
      <c r="F29">
        <v>3.5258081524455083</v>
      </c>
      <c r="G29">
        <v>2.0106587299797494</v>
      </c>
    </row>
    <row r="30" spans="1:9" x14ac:dyDescent="0.2">
      <c r="A30" s="23">
        <v>44652</v>
      </c>
      <c r="B30">
        <v>7.2957198443579729</v>
      </c>
      <c r="C30">
        <v>4.7480620155038622</v>
      </c>
      <c r="D30">
        <v>0.75204609441477654</v>
      </c>
      <c r="E30">
        <v>0.78933055830796872</v>
      </c>
      <c r="F30">
        <v>3.1731625479270802</v>
      </c>
      <c r="G30">
        <v>2.5962690766696404</v>
      </c>
    </row>
    <row r="31" spans="1:9" x14ac:dyDescent="0.2">
      <c r="A31" s="23">
        <v>44682</v>
      </c>
      <c r="B31">
        <v>8.2524271844660149</v>
      </c>
      <c r="C31">
        <v>4.7388781431334515</v>
      </c>
      <c r="D31">
        <v>1.040375859648367</v>
      </c>
      <c r="E31">
        <v>0.9567657911081825</v>
      </c>
      <c r="F31">
        <v>3.7637494354491077</v>
      </c>
      <c r="G31">
        <v>2.457246414576165</v>
      </c>
    </row>
    <row r="32" spans="1:9" x14ac:dyDescent="0.2">
      <c r="A32" s="23">
        <v>44713</v>
      </c>
      <c r="B32">
        <v>9.6023278370514156</v>
      </c>
      <c r="C32">
        <v>5.3191489361702038</v>
      </c>
      <c r="D32">
        <v>1.3425018061672767</v>
      </c>
      <c r="E32">
        <v>1.0636048256944748</v>
      </c>
      <c r="F32">
        <v>4.4042063252953092</v>
      </c>
      <c r="G32">
        <v>2.6883385875580506</v>
      </c>
    </row>
    <row r="33" spans="1:7" x14ac:dyDescent="0.2">
      <c r="A33" s="23">
        <v>44743</v>
      </c>
      <c r="B33">
        <v>9.5652173913043583</v>
      </c>
      <c r="C33">
        <v>5.7971014492753659</v>
      </c>
      <c r="D33">
        <v>1.458823802600107</v>
      </c>
      <c r="E33">
        <v>1.1081814645963841</v>
      </c>
      <c r="F33">
        <v>3.9849809249648311</v>
      </c>
      <c r="G33">
        <v>3.1353330284779091</v>
      </c>
    </row>
    <row r="34" spans="1:7" x14ac:dyDescent="0.2">
      <c r="A34" s="23">
        <v>44774</v>
      </c>
      <c r="B34">
        <v>9.021113243761981</v>
      </c>
      <c r="C34">
        <v>5.7636887608069065</v>
      </c>
      <c r="D34">
        <v>1.582877042990219</v>
      </c>
      <c r="E34">
        <v>1.1309331920181167</v>
      </c>
      <c r="F34">
        <v>3.3696522372932187</v>
      </c>
      <c r="G34">
        <v>2.9608161911553998</v>
      </c>
    </row>
    <row r="35" spans="1:7" x14ac:dyDescent="0.2">
      <c r="A35" s="23">
        <v>44805</v>
      </c>
      <c r="B35">
        <v>8.604206500956014</v>
      </c>
      <c r="C35">
        <v>5.0669216061185685</v>
      </c>
      <c r="D35">
        <v>1.6488991793131516</v>
      </c>
      <c r="E35">
        <v>1.1350694726143842</v>
      </c>
      <c r="F35">
        <v>3.2386402219896682</v>
      </c>
      <c r="G35">
        <v>2.5536979538958891</v>
      </c>
    </row>
    <row r="36" spans="1:7" x14ac:dyDescent="0.2">
      <c r="A36" s="23">
        <v>44835</v>
      </c>
      <c r="B36">
        <v>9.3927893738140256</v>
      </c>
      <c r="C36">
        <v>4.6711153479504164</v>
      </c>
      <c r="D36">
        <v>1.8402414112258103</v>
      </c>
      <c r="E36">
        <v>1.1542074649073446</v>
      </c>
      <c r="F36">
        <v>4.2007035962232102</v>
      </c>
      <c r="G36">
        <v>2.1953300316773539</v>
      </c>
    </row>
    <row r="37" spans="1:7" x14ac:dyDescent="0.2">
      <c r="A37" s="23">
        <v>44866</v>
      </c>
      <c r="B37">
        <v>8.9622641509433887</v>
      </c>
      <c r="C37">
        <v>4.4634377967711414</v>
      </c>
      <c r="D37">
        <v>1.9061225453080919</v>
      </c>
      <c r="E37">
        <v>1.0725390828192385</v>
      </c>
      <c r="F37">
        <v>3.8646104284080298</v>
      </c>
      <c r="G37">
        <v>2.1420335563447619</v>
      </c>
    </row>
    <row r="38" spans="1:7" x14ac:dyDescent="0.2">
      <c r="A38" s="23">
        <v>44896</v>
      </c>
      <c r="B38">
        <v>8.1690140845070545</v>
      </c>
      <c r="C38">
        <v>4.1431261770244809</v>
      </c>
      <c r="D38">
        <v>2.090884615384617</v>
      </c>
      <c r="E38">
        <v>0.99064377182770491</v>
      </c>
      <c r="F38">
        <v>3.059687106918239</v>
      </c>
      <c r="G38">
        <v>2.073251512532412</v>
      </c>
    </row>
    <row r="39" spans="1:7" x14ac:dyDescent="0.2">
      <c r="A39" s="23">
        <v>44927</v>
      </c>
      <c r="B39">
        <v>7.5400565504241346</v>
      </c>
      <c r="C39">
        <v>3.9159503342884427</v>
      </c>
      <c r="D39">
        <v>1.7411580575341179</v>
      </c>
      <c r="E39">
        <v>1.1403083314772138</v>
      </c>
      <c r="F39">
        <v>2.987603273630155</v>
      </c>
      <c r="G39">
        <v>1.6211458921083446</v>
      </c>
    </row>
    <row r="40" spans="1:7" x14ac:dyDescent="0.2">
      <c r="A40" s="23">
        <v>44958</v>
      </c>
      <c r="B40">
        <v>8.1232492997198804</v>
      </c>
      <c r="C40">
        <v>4.924242424242431</v>
      </c>
      <c r="D40">
        <v>1.8534874306416689</v>
      </c>
      <c r="E40">
        <v>1.1470071562967381</v>
      </c>
      <c r="F40">
        <v>2.6895962318435176</v>
      </c>
      <c r="G40">
        <v>2.3635358078390629</v>
      </c>
    </row>
    <row r="41" spans="1:7" x14ac:dyDescent="0.2">
      <c r="A41" s="23">
        <v>44986</v>
      </c>
      <c r="B41">
        <v>6.9533394327538911</v>
      </c>
      <c r="C41">
        <v>5.446009389671369</v>
      </c>
      <c r="D41">
        <v>1.8400427489721471</v>
      </c>
      <c r="E41">
        <v>1.2878858081050133</v>
      </c>
      <c r="F41">
        <v>1.2087093349533284</v>
      </c>
      <c r="G41">
        <v>2.6782464626231297</v>
      </c>
    </row>
    <row r="42" spans="1:7" x14ac:dyDescent="0.2">
      <c r="A42" s="23">
        <v>45017</v>
      </c>
      <c r="B42">
        <v>6.255666364460577</v>
      </c>
      <c r="C42">
        <v>4.2553191489361764</v>
      </c>
      <c r="D42">
        <v>1.8984526075497037</v>
      </c>
      <c r="E42">
        <v>1.0456492235997006</v>
      </c>
      <c r="F42">
        <v>1.2391360493850456</v>
      </c>
      <c r="G42">
        <v>2.033225584647401</v>
      </c>
    </row>
    <row r="43" spans="1:7" x14ac:dyDescent="0.2">
      <c r="A43" s="23">
        <v>45047</v>
      </c>
      <c r="B43">
        <v>5.3811659192825045</v>
      </c>
      <c r="C43">
        <v>4.7091412742382266</v>
      </c>
      <c r="D43">
        <v>1.7454085313228345</v>
      </c>
      <c r="E43">
        <v>0.91173469903400772</v>
      </c>
      <c r="F43">
        <v>0.2337036567925701</v>
      </c>
      <c r="G43">
        <v>2.5171659725144995</v>
      </c>
    </row>
    <row r="44" spans="1:7" x14ac:dyDescent="0.2">
      <c r="A44" s="23">
        <v>45078</v>
      </c>
      <c r="B44">
        <v>4.7787610619469012</v>
      </c>
      <c r="C44">
        <v>5.1423324150596805</v>
      </c>
      <c r="D44">
        <v>1.4456621997383321</v>
      </c>
      <c r="E44">
        <v>0.84710889076616835</v>
      </c>
      <c r="F44">
        <v>-0.309959866025102</v>
      </c>
      <c r="G44">
        <v>2.8713455923134172</v>
      </c>
    </row>
    <row r="45" spans="1:7" x14ac:dyDescent="0.2">
      <c r="A45" s="23">
        <v>45108</v>
      </c>
      <c r="B45">
        <v>4.5855379188712408</v>
      </c>
      <c r="C45">
        <v>4.6575342465753344</v>
      </c>
      <c r="D45">
        <v>1.2822653909493775</v>
      </c>
      <c r="E45">
        <v>0.52292638656808133</v>
      </c>
      <c r="F45">
        <v>-0.11918138049166699</v>
      </c>
      <c r="G45">
        <v>2.7953593147751938</v>
      </c>
    </row>
    <row r="46" spans="1:7" x14ac:dyDescent="0.2">
      <c r="A46" s="23">
        <v>45139</v>
      </c>
      <c r="B46">
        <v>4.929577464788748</v>
      </c>
      <c r="C46">
        <v>4.3596730245231807</v>
      </c>
      <c r="D46">
        <v>1.1768392326728425</v>
      </c>
      <c r="E46">
        <v>0.6316076448504836</v>
      </c>
      <c r="F46">
        <v>0.54493952399090972</v>
      </c>
      <c r="G46">
        <v>2.5879719395101199</v>
      </c>
    </row>
    <row r="47" spans="1:7" x14ac:dyDescent="0.2">
      <c r="A47" s="23">
        <v>45170</v>
      </c>
      <c r="B47">
        <v>5.0176056338028241</v>
      </c>
      <c r="C47">
        <v>4.0036396724294709</v>
      </c>
      <c r="D47">
        <v>1.1686747193864042</v>
      </c>
      <c r="E47">
        <v>0.4871355629410874</v>
      </c>
      <c r="F47">
        <v>0.95607276227373617</v>
      </c>
      <c r="G47">
        <v>2.4107549049619008</v>
      </c>
    </row>
    <row r="48" spans="1:7" x14ac:dyDescent="0.2">
      <c r="A48" s="23">
        <v>45200</v>
      </c>
      <c r="B48">
        <v>3.6426712922810189</v>
      </c>
      <c r="C48">
        <v>4.2805100182149447</v>
      </c>
      <c r="D48">
        <v>1.0264195337016033</v>
      </c>
      <c r="E48">
        <v>0.43049180158802614</v>
      </c>
      <c r="F48">
        <v>-0.51730129200063923</v>
      </c>
      <c r="G48">
        <v>2.6579495134450966</v>
      </c>
    </row>
    <row r="49" spans="1:7" x14ac:dyDescent="0.2">
      <c r="A49" s="23">
        <v>45231</v>
      </c>
      <c r="B49">
        <v>2.510822510822508</v>
      </c>
      <c r="C49">
        <v>3.6363636363636376</v>
      </c>
      <c r="D49">
        <v>1.0198240606942979</v>
      </c>
      <c r="E49">
        <v>0.25492079973910059</v>
      </c>
      <c r="F49">
        <v>-1.1787602620682889</v>
      </c>
      <c r="G49">
        <v>2.3255036667188649</v>
      </c>
    </row>
    <row r="50" spans="1:7" x14ac:dyDescent="0.2">
      <c r="A50" s="23">
        <v>45261</v>
      </c>
      <c r="B50">
        <v>3.211805555555558</v>
      </c>
      <c r="C50">
        <v>4.0687160940325429</v>
      </c>
      <c r="D50">
        <v>0.90539836660616901</v>
      </c>
      <c r="E50">
        <v>0.38640066964285619</v>
      </c>
      <c r="F50">
        <v>-0.67570509069631379</v>
      </c>
      <c r="G50">
        <v>2.5884896265560213</v>
      </c>
    </row>
    <row r="51" spans="1:7" x14ac:dyDescent="0.2">
      <c r="A51" s="23">
        <v>45292</v>
      </c>
      <c r="B51">
        <v>2.7169149868536469</v>
      </c>
      <c r="C51">
        <v>3.7683823529411908</v>
      </c>
      <c r="D51">
        <v>0.78061511269828954</v>
      </c>
      <c r="E51">
        <v>5.3364791194030925E-2</v>
      </c>
      <c r="F51">
        <v>-0.75609522134283313</v>
      </c>
      <c r="G51">
        <v>2.6696202769048347</v>
      </c>
    </row>
    <row r="52" spans="1:7" x14ac:dyDescent="0.2">
      <c r="A52" s="23">
        <v>45323</v>
      </c>
      <c r="B52">
        <v>2.3316062176165886</v>
      </c>
      <c r="C52">
        <v>3.2490974729241895</v>
      </c>
      <c r="D52">
        <v>0.65825370245651116</v>
      </c>
      <c r="E52">
        <v>-0.1354686821134764</v>
      </c>
      <c r="F52">
        <v>-0.66169627416847021</v>
      </c>
      <c r="G52">
        <v>2.4919399310292061</v>
      </c>
    </row>
    <row r="53" spans="1:7" x14ac:dyDescent="0.2">
      <c r="A53" s="23">
        <v>45352</v>
      </c>
      <c r="B53">
        <v>1.7108639863130826</v>
      </c>
      <c r="C53">
        <v>2.8495102404274331</v>
      </c>
      <c r="D53">
        <v>0.50483401951720119</v>
      </c>
      <c r="E53">
        <v>-0.40961926944740235</v>
      </c>
      <c r="F53">
        <v>-0.88293654716300507</v>
      </c>
      <c r="G53">
        <v>2.4555269306192669</v>
      </c>
    </row>
    <row r="54" spans="1:7" x14ac:dyDescent="0.2">
      <c r="A54" s="23">
        <v>45383</v>
      </c>
      <c r="B54">
        <v>1.6211604095563104</v>
      </c>
      <c r="C54">
        <v>2.3070097604259043</v>
      </c>
      <c r="D54">
        <v>0.5616719488673958</v>
      </c>
      <c r="E54">
        <v>-0.43484238124317642</v>
      </c>
      <c r="F54">
        <v>-0.65092116169484004</v>
      </c>
      <c r="G54">
        <v>2.120662579565753</v>
      </c>
    </row>
    <row r="55" spans="1:7" x14ac:dyDescent="0.2">
      <c r="A55" s="23">
        <v>45413</v>
      </c>
      <c r="B55">
        <v>1.9574468085106433</v>
      </c>
      <c r="C55">
        <v>2.4691358024691246</v>
      </c>
      <c r="D55">
        <v>0.46996579026759511</v>
      </c>
      <c r="E55">
        <v>-0.51139704843537148</v>
      </c>
      <c r="F55">
        <v>-0.36831190162028593</v>
      </c>
      <c r="G55">
        <v>2.3358317433345759</v>
      </c>
    </row>
    <row r="56" spans="1:7" x14ac:dyDescent="0.2">
      <c r="A56" s="23">
        <v>45444</v>
      </c>
      <c r="B56">
        <v>1.5202702702702631</v>
      </c>
      <c r="C56">
        <v>2.1834061135371119</v>
      </c>
      <c r="D56">
        <v>0.43916435471685183</v>
      </c>
      <c r="E56">
        <v>-0.50562667660701954</v>
      </c>
      <c r="F56">
        <v>-0.5754278073928446</v>
      </c>
      <c r="G56">
        <v>2.1358575928907029</v>
      </c>
    </row>
    <row r="57" spans="1:7" x14ac:dyDescent="0.2">
      <c r="A57" s="23">
        <v>45474</v>
      </c>
      <c r="B57">
        <v>1.5177065767285169</v>
      </c>
      <c r="C57">
        <v>2.3560209424083878</v>
      </c>
      <c r="D57">
        <v>0.40861216060879268</v>
      </c>
      <c r="E57">
        <v>-0.41467023300695449</v>
      </c>
      <c r="F57">
        <v>-0.58597237048851492</v>
      </c>
      <c r="G57">
        <v>2.1498907169146309</v>
      </c>
    </row>
    <row r="58" spans="1:7" x14ac:dyDescent="0.2">
      <c r="A58" s="23">
        <v>45505</v>
      </c>
      <c r="B58">
        <v>1.0906040268456429</v>
      </c>
      <c r="C58">
        <v>2.2628372497824234</v>
      </c>
      <c r="D58">
        <v>0.43360170307189572</v>
      </c>
      <c r="E58">
        <v>-0.46892068207579196</v>
      </c>
      <c r="F58">
        <v>-0.97900420994906923</v>
      </c>
      <c r="G58">
        <v>2.0980110422338565</v>
      </c>
    </row>
    <row r="59" spans="1:7" x14ac:dyDescent="0.2">
      <c r="A59" s="23">
        <v>45536</v>
      </c>
      <c r="B59">
        <v>0</v>
      </c>
      <c r="C59">
        <v>1.5748031496062964</v>
      </c>
      <c r="D59">
        <v>0.35914651827736321</v>
      </c>
      <c r="E59">
        <v>-0.54595514462138983</v>
      </c>
      <c r="F59">
        <v>-1.5029735573106948</v>
      </c>
      <c r="G59">
        <v>1.668484394706454</v>
      </c>
    </row>
    <row r="60" spans="1:7" x14ac:dyDescent="0.2">
      <c r="A60" s="23">
        <v>45566</v>
      </c>
      <c r="B60">
        <v>8.3682008368191063E-2</v>
      </c>
      <c r="C60">
        <v>1.5720524017467152</v>
      </c>
      <c r="D60">
        <v>0.47473096114420371</v>
      </c>
      <c r="E60">
        <v>-0.49724091337658644</v>
      </c>
      <c r="F60">
        <v>-1.4273209524740396</v>
      </c>
      <c r="G60">
        <v>1.5878208916942018</v>
      </c>
    </row>
    <row r="61" spans="1:7" x14ac:dyDescent="0.2">
      <c r="A61" s="23">
        <v>45597</v>
      </c>
      <c r="B61">
        <v>0.50675675675675436</v>
      </c>
      <c r="C61">
        <v>1.3157894736842035</v>
      </c>
      <c r="D61">
        <v>0.37989039117727147</v>
      </c>
      <c r="E61">
        <v>-0.49997748705758938</v>
      </c>
      <c r="F61">
        <v>-0.78785812534188926</v>
      </c>
      <c r="G61">
        <v>1.4676955341373996</v>
      </c>
    </row>
    <row r="62" spans="1:7" x14ac:dyDescent="0.2">
      <c r="A62" s="23">
        <v>45627</v>
      </c>
      <c r="B62">
        <v>1.0092514718250456</v>
      </c>
      <c r="C62">
        <v>1.476976542137276</v>
      </c>
      <c r="D62">
        <v>0.3660465116279088</v>
      </c>
      <c r="E62">
        <v>-0.62454226125137313</v>
      </c>
      <c r="F62">
        <v>-0.47130456535334569</v>
      </c>
      <c r="G62">
        <v>1.7287902208201922</v>
      </c>
    </row>
    <row r="63" spans="1:7" x14ac:dyDescent="0.2">
      <c r="A63" s="23">
        <v>45658</v>
      </c>
      <c r="B63">
        <v>1.7064846416382284</v>
      </c>
      <c r="C63">
        <v>2.037201062887517</v>
      </c>
      <c r="D63">
        <v>0.44926952118346986</v>
      </c>
      <c r="E63">
        <v>-0.48492381027868059</v>
      </c>
      <c r="F63">
        <v>-0.26938108833407237</v>
      </c>
      <c r="G63">
        <v>1.9696364789919025</v>
      </c>
    </row>
  </sheetData>
  <mergeCells count="1">
    <mergeCell ref="A1:G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G27"/>
  <sheetViews>
    <sheetView topLeftCell="A2" workbookViewId="0">
      <selection activeCell="G19" sqref="G19"/>
    </sheetView>
  </sheetViews>
  <sheetFormatPr defaultRowHeight="14.25" x14ac:dyDescent="0.2"/>
  <cols>
    <col min="1" max="1" width="5.33203125" bestFit="1" customWidth="1"/>
    <col min="2" max="3" width="11.77734375" bestFit="1" customWidth="1"/>
    <col min="4" max="4" width="12.44140625" bestFit="1" customWidth="1"/>
    <col min="5" max="5" width="6.77734375" bestFit="1" customWidth="1"/>
  </cols>
  <sheetData>
    <row r="3" spans="1:7" x14ac:dyDescent="0.2">
      <c r="B3" t="s">
        <v>332</v>
      </c>
      <c r="C3" t="s">
        <v>333</v>
      </c>
      <c r="D3" t="s">
        <v>394</v>
      </c>
      <c r="E3" t="s">
        <v>335</v>
      </c>
      <c r="G3" s="2" t="s">
        <v>395</v>
      </c>
    </row>
    <row r="4" spans="1:7" x14ac:dyDescent="0.2">
      <c r="A4" t="s">
        <v>346</v>
      </c>
      <c r="B4">
        <v>5.1927184995214217</v>
      </c>
      <c r="C4">
        <v>1.0008922394077486</v>
      </c>
      <c r="D4">
        <v>2.1656465855765812</v>
      </c>
      <c r="E4">
        <v>8.8383000000000003</v>
      </c>
      <c r="G4" t="s">
        <v>363</v>
      </c>
    </row>
    <row r="5" spans="1:7" x14ac:dyDescent="0.2">
      <c r="A5" t="s">
        <v>347</v>
      </c>
      <c r="B5">
        <v>2.0717325348274964</v>
      </c>
      <c r="C5">
        <v>1.4058296260424274</v>
      </c>
      <c r="D5">
        <v>-0.91768885858473326</v>
      </c>
      <c r="E5">
        <v>2.6372630000000004</v>
      </c>
    </row>
    <row r="6" spans="1:7" x14ac:dyDescent="0.2">
      <c r="A6" t="s">
        <v>348</v>
      </c>
      <c r="B6">
        <v>1.1124579420639609</v>
      </c>
      <c r="C6">
        <v>1.0037562616134463</v>
      </c>
      <c r="D6">
        <v>0.46468655388936436</v>
      </c>
      <c r="E6">
        <v>2.6937030000000002</v>
      </c>
    </row>
    <row r="7" spans="1:7" x14ac:dyDescent="0.2">
      <c r="A7" t="s">
        <v>10</v>
      </c>
      <c r="B7">
        <v>1.2685371714352884</v>
      </c>
      <c r="C7">
        <v>0.71151032102110345</v>
      </c>
      <c r="D7">
        <v>0.53622880428753605</v>
      </c>
      <c r="E7">
        <v>2.6507480000000001</v>
      </c>
    </row>
    <row r="8" spans="1:7" x14ac:dyDescent="0.2">
      <c r="A8" t="s">
        <v>11</v>
      </c>
      <c r="B8">
        <v>1.0697801693522986</v>
      </c>
      <c r="C8">
        <v>0.68580315817421811</v>
      </c>
      <c r="D8">
        <v>0.62448043913020501</v>
      </c>
      <c r="E8">
        <v>2.4920490000000002</v>
      </c>
    </row>
    <row r="9" spans="1:7" x14ac:dyDescent="0.2">
      <c r="A9" t="s">
        <v>12</v>
      </c>
      <c r="B9">
        <v>0.92105976248332677</v>
      </c>
      <c r="C9">
        <v>0.61070996551282763</v>
      </c>
      <c r="D9">
        <v>0.58618789608569144</v>
      </c>
      <c r="E9">
        <v>2.213851</v>
      </c>
    </row>
    <row r="27" spans="7:7" x14ac:dyDescent="0.2">
      <c r="G27" t="s">
        <v>396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4"/>
  <sheetViews>
    <sheetView topLeftCell="E1" workbookViewId="0">
      <selection activeCell="H19" sqref="H19"/>
    </sheetView>
  </sheetViews>
  <sheetFormatPr defaultRowHeight="14.25" x14ac:dyDescent="0.2"/>
  <cols>
    <col min="1" max="1" width="13.6640625" customWidth="1"/>
  </cols>
  <sheetData>
    <row r="1" spans="1:8" x14ac:dyDescent="0.2">
      <c r="H1" s="2" t="s">
        <v>17</v>
      </c>
    </row>
    <row r="2" spans="1:8" x14ac:dyDescent="0.2">
      <c r="B2" s="2">
        <v>2023</v>
      </c>
      <c r="C2" s="2">
        <v>2024</v>
      </c>
      <c r="D2" s="2" t="s">
        <v>10</v>
      </c>
      <c r="E2" s="2" t="s">
        <v>11</v>
      </c>
      <c r="F2" s="2" t="s">
        <v>12</v>
      </c>
      <c r="H2" s="19" t="s">
        <v>363</v>
      </c>
    </row>
    <row r="3" spans="1:8" x14ac:dyDescent="0.2">
      <c r="A3" t="s">
        <v>13</v>
      </c>
      <c r="B3">
        <v>1.4593042897548718</v>
      </c>
      <c r="C3">
        <v>0.46694684796044222</v>
      </c>
      <c r="D3">
        <v>0.52537930733047666</v>
      </c>
      <c r="E3">
        <v>0.37677346938885314</v>
      </c>
      <c r="F3">
        <v>0.20516501691243721</v>
      </c>
    </row>
    <row r="4" spans="1:8" x14ac:dyDescent="0.2">
      <c r="A4" t="s">
        <v>4</v>
      </c>
      <c r="B4">
        <v>0.76794981873688017</v>
      </c>
      <c r="C4">
        <v>-0.42626597119645654</v>
      </c>
      <c r="D4">
        <v>-0.25991388258422371</v>
      </c>
      <c r="E4">
        <v>-0.29277218351657497</v>
      </c>
      <c r="F4">
        <v>-0.42048201223834203</v>
      </c>
    </row>
    <row r="5" spans="1:8" x14ac:dyDescent="0.2">
      <c r="A5" t="s">
        <v>14</v>
      </c>
      <c r="B5">
        <v>0.52341929061665071</v>
      </c>
      <c r="C5">
        <v>-0.79267530396651398</v>
      </c>
      <c r="D5">
        <v>0.35533762734523172</v>
      </c>
      <c r="E5">
        <v>0.3178747283121886</v>
      </c>
      <c r="F5">
        <v>-2.230149039091955E-2</v>
      </c>
    </row>
    <row r="6" spans="1:8" x14ac:dyDescent="0.2">
      <c r="A6" t="s">
        <v>6</v>
      </c>
      <c r="B6">
        <v>2.4770913309428386</v>
      </c>
      <c r="C6">
        <v>2.1257599142551009</v>
      </c>
      <c r="D6">
        <v>1.7310070074450072</v>
      </c>
      <c r="E6">
        <v>1.63762891517097</v>
      </c>
      <c r="F6">
        <v>1.5914879642465918</v>
      </c>
    </row>
    <row r="7" spans="1:8" x14ac:dyDescent="0.2">
      <c r="A7" t="s">
        <v>15</v>
      </c>
      <c r="B7">
        <v>5.201279857132235</v>
      </c>
      <c r="C7">
        <v>1.3297496109774931</v>
      </c>
      <c r="D7">
        <v>2.1813735861150096</v>
      </c>
      <c r="E7">
        <v>2.0523374586959964</v>
      </c>
      <c r="F7">
        <v>1.3624271527099774</v>
      </c>
    </row>
    <row r="8" spans="1:8" x14ac:dyDescent="0.2">
      <c r="A8" t="s">
        <v>16</v>
      </c>
      <c r="B8">
        <v>5.201279857132235</v>
      </c>
      <c r="C8">
        <v>1.3113739333272756</v>
      </c>
      <c r="D8">
        <v>1.7171335144220645</v>
      </c>
      <c r="E8">
        <v>2.0333285881079854</v>
      </c>
      <c r="F8">
        <v>1.5579217484230412</v>
      </c>
    </row>
    <row r="24" spans="8:8" x14ac:dyDescent="0.2">
      <c r="H24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O34"/>
  <sheetViews>
    <sheetView zoomScale="70" zoomScaleNormal="70" workbookViewId="0">
      <selection activeCell="M29" sqref="M29"/>
    </sheetView>
  </sheetViews>
  <sheetFormatPr defaultRowHeight="14.25" x14ac:dyDescent="0.2"/>
  <cols>
    <col min="1" max="1" width="35.44140625" bestFit="1" customWidth="1"/>
  </cols>
  <sheetData>
    <row r="2" spans="1:15" x14ac:dyDescent="0.2">
      <c r="B2" t="s">
        <v>338</v>
      </c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</row>
    <row r="3" spans="1:15" x14ac:dyDescent="0.2">
      <c r="A3" t="s">
        <v>352</v>
      </c>
      <c r="B3">
        <v>83693</v>
      </c>
      <c r="C3">
        <v>86843</v>
      </c>
      <c r="D3">
        <v>91003</v>
      </c>
      <c r="E3">
        <v>94747</v>
      </c>
      <c r="F3">
        <v>100928</v>
      </c>
      <c r="G3">
        <v>105410</v>
      </c>
      <c r="H3">
        <v>94481</v>
      </c>
      <c r="I3">
        <v>105820</v>
      </c>
      <c r="J3">
        <v>126045.99999999</v>
      </c>
      <c r="K3">
        <v>142651.00000001001</v>
      </c>
      <c r="L3">
        <v>152950.24104527</v>
      </c>
      <c r="M3">
        <v>161934.47899144</v>
      </c>
      <c r="N3">
        <v>170686.25022156999</v>
      </c>
      <c r="O3">
        <v>178578.57774944999</v>
      </c>
    </row>
    <row r="4" spans="1:15" x14ac:dyDescent="0.2">
      <c r="A4" t="s">
        <v>353</v>
      </c>
      <c r="B4">
        <v>94068</v>
      </c>
      <c r="C4">
        <v>98842</v>
      </c>
      <c r="D4">
        <v>103269</v>
      </c>
      <c r="E4">
        <v>110433</v>
      </c>
      <c r="F4">
        <v>115603</v>
      </c>
      <c r="G4">
        <v>122600</v>
      </c>
      <c r="H4">
        <v>128067</v>
      </c>
      <c r="I4">
        <v>136540</v>
      </c>
      <c r="J4">
        <v>148485</v>
      </c>
      <c r="K4">
        <v>165131</v>
      </c>
      <c r="L4">
        <v>180776.321</v>
      </c>
      <c r="M4">
        <v>192068.080456</v>
      </c>
      <c r="N4">
        <v>203829.97191204998</v>
      </c>
      <c r="O4">
        <v>215774.83419405998</v>
      </c>
    </row>
    <row r="5" spans="1:15" x14ac:dyDescent="0.2">
      <c r="A5" t="s">
        <v>354</v>
      </c>
      <c r="B5">
        <v>0.11029255</v>
      </c>
      <c r="C5">
        <v>0.12139576000000001</v>
      </c>
      <c r="D5">
        <v>0.11877717</v>
      </c>
      <c r="E5">
        <v>0.14204088000000001</v>
      </c>
      <c r="F5">
        <v>0.12694306999999999</v>
      </c>
      <c r="G5">
        <v>0.14021206999999999</v>
      </c>
      <c r="H5">
        <v>0.26225335</v>
      </c>
      <c r="I5">
        <v>0.22498900999999999</v>
      </c>
      <c r="J5">
        <v>0.15111964</v>
      </c>
      <c r="K5">
        <v>0.13613433999999999</v>
      </c>
      <c r="L5">
        <v>0.15392547000000001</v>
      </c>
      <c r="M5">
        <v>0.15689021</v>
      </c>
      <c r="N5">
        <v>0.16260474999999999</v>
      </c>
      <c r="O5">
        <v>0.17238459</v>
      </c>
    </row>
    <row r="6" spans="1:15" x14ac:dyDescent="0.2">
      <c r="A6" t="s">
        <v>355</v>
      </c>
      <c r="B6">
        <v>10375</v>
      </c>
      <c r="C6">
        <v>11999</v>
      </c>
      <c r="D6">
        <v>12266</v>
      </c>
      <c r="E6">
        <v>15686</v>
      </c>
      <c r="F6">
        <v>14675</v>
      </c>
      <c r="G6">
        <v>17190</v>
      </c>
      <c r="H6">
        <v>33586</v>
      </c>
      <c r="I6">
        <v>30720</v>
      </c>
      <c r="J6">
        <v>22439.000000009997</v>
      </c>
      <c r="K6">
        <v>22479.999999989988</v>
      </c>
      <c r="L6">
        <v>27826.079954729998</v>
      </c>
      <c r="M6">
        <v>30133.601464559993</v>
      </c>
      <c r="N6">
        <v>33143.721690479986</v>
      </c>
      <c r="O6">
        <v>37196.256444609986</v>
      </c>
    </row>
    <row r="9" spans="1:15" x14ac:dyDescent="0.2">
      <c r="B9" s="2" t="s">
        <v>356</v>
      </c>
    </row>
    <row r="11" spans="1:15" x14ac:dyDescent="0.2">
      <c r="H11" t="s">
        <v>363</v>
      </c>
    </row>
    <row r="34" spans="2:2" x14ac:dyDescent="0.2">
      <c r="B34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23"/>
  <sheetViews>
    <sheetView workbookViewId="0">
      <selection activeCell="G23" sqref="G23"/>
    </sheetView>
  </sheetViews>
  <sheetFormatPr defaultRowHeight="14.25" x14ac:dyDescent="0.2"/>
  <sheetData>
    <row r="2" spans="2:7" x14ac:dyDescent="0.2">
      <c r="G2" s="2" t="s">
        <v>397</v>
      </c>
    </row>
    <row r="3" spans="2:7" x14ac:dyDescent="0.2">
      <c r="D3" t="s">
        <v>398</v>
      </c>
      <c r="E3" t="s">
        <v>399</v>
      </c>
      <c r="G3" t="s">
        <v>363</v>
      </c>
    </row>
    <row r="4" spans="2:7" x14ac:dyDescent="0.2">
      <c r="B4" t="s">
        <v>400</v>
      </c>
      <c r="C4">
        <v>2022</v>
      </c>
      <c r="D4" s="22">
        <v>4.2000000000000003E-2</v>
      </c>
      <c r="E4" s="22">
        <v>5.8000000000000003E-2</v>
      </c>
      <c r="F4" s="21"/>
    </row>
    <row r="5" spans="2:7" x14ac:dyDescent="0.2">
      <c r="C5">
        <v>2023</v>
      </c>
      <c r="D5" s="22">
        <v>4.4999999999999998E-2</v>
      </c>
      <c r="E5" s="22">
        <v>6.7000000000000004E-2</v>
      </c>
      <c r="F5" s="21"/>
    </row>
    <row r="6" spans="2:7" x14ac:dyDescent="0.2">
      <c r="C6">
        <v>2024</v>
      </c>
      <c r="D6" s="22">
        <v>3.5000000000000003E-2</v>
      </c>
      <c r="E6" s="22"/>
    </row>
    <row r="7" spans="2:7" x14ac:dyDescent="0.2">
      <c r="B7" t="s">
        <v>217</v>
      </c>
      <c r="C7">
        <v>2022</v>
      </c>
      <c r="D7" s="22">
        <v>0.13600000000000001</v>
      </c>
      <c r="E7" s="22">
        <v>0.16500000000000001</v>
      </c>
      <c r="F7" s="21"/>
    </row>
    <row r="8" spans="2:7" x14ac:dyDescent="0.2">
      <c r="C8">
        <v>2023</v>
      </c>
      <c r="D8" s="22">
        <v>0.10199999999999999</v>
      </c>
      <c r="E8" s="22">
        <v>0.13200000000000001</v>
      </c>
      <c r="F8" s="21"/>
    </row>
    <row r="9" spans="2:7" x14ac:dyDescent="0.2">
      <c r="C9">
        <v>2024</v>
      </c>
      <c r="D9" s="22">
        <v>6.3E-2</v>
      </c>
      <c r="E9" s="22"/>
    </row>
    <row r="23" spans="7:7" x14ac:dyDescent="0.2">
      <c r="G23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23"/>
  <sheetViews>
    <sheetView zoomScaleNormal="100" workbookViewId="0">
      <selection activeCell="E34" sqref="E34"/>
    </sheetView>
  </sheetViews>
  <sheetFormatPr defaultRowHeight="14.25" x14ac:dyDescent="0.2"/>
  <sheetData>
    <row r="1" spans="1:5" x14ac:dyDescent="0.2">
      <c r="A1" t="s">
        <v>0</v>
      </c>
      <c r="B1" t="s">
        <v>357</v>
      </c>
    </row>
    <row r="2" spans="1:5" x14ac:dyDescent="0.2">
      <c r="A2" s="24">
        <v>42005</v>
      </c>
      <c r="B2">
        <v>101.11594349634419</v>
      </c>
    </row>
    <row r="3" spans="1:5" x14ac:dyDescent="0.2">
      <c r="A3" s="24">
        <v>42036</v>
      </c>
      <c r="B3">
        <v>96.098265139674396</v>
      </c>
    </row>
    <row r="4" spans="1:5" x14ac:dyDescent="0.2">
      <c r="A4" s="24">
        <v>42064</v>
      </c>
      <c r="B4">
        <v>97.82304905004618</v>
      </c>
      <c r="E4" s="2" t="s">
        <v>358</v>
      </c>
    </row>
    <row r="5" spans="1:5" x14ac:dyDescent="0.2">
      <c r="A5" s="24">
        <v>42095</v>
      </c>
      <c r="B5">
        <v>98.737351390099519</v>
      </c>
    </row>
    <row r="6" spans="1:5" x14ac:dyDescent="0.2">
      <c r="A6" s="24">
        <v>42125</v>
      </c>
      <c r="B6">
        <v>98.455529036446961</v>
      </c>
    </row>
    <row r="7" spans="1:5" x14ac:dyDescent="0.2">
      <c r="A7" s="24">
        <v>42156</v>
      </c>
      <c r="B7">
        <v>102.83870733800775</v>
      </c>
    </row>
    <row r="8" spans="1:5" x14ac:dyDescent="0.2">
      <c r="A8" s="24">
        <v>42186</v>
      </c>
      <c r="B8">
        <v>99.684797194113969</v>
      </c>
    </row>
    <row r="9" spans="1:5" x14ac:dyDescent="0.2">
      <c r="A9" s="24">
        <v>42217</v>
      </c>
      <c r="B9">
        <v>101.13628149583013</v>
      </c>
    </row>
    <row r="10" spans="1:5" x14ac:dyDescent="0.2">
      <c r="A10" s="24">
        <v>42248</v>
      </c>
      <c r="B10">
        <v>100.64773166184344</v>
      </c>
    </row>
    <row r="11" spans="1:5" x14ac:dyDescent="0.2">
      <c r="A11" s="24">
        <v>42278</v>
      </c>
      <c r="B11">
        <v>101.26422353455295</v>
      </c>
    </row>
    <row r="12" spans="1:5" x14ac:dyDescent="0.2">
      <c r="A12" s="24">
        <v>42309</v>
      </c>
      <c r="B12">
        <v>103.10708529659827</v>
      </c>
    </row>
    <row r="13" spans="1:5" x14ac:dyDescent="0.2">
      <c r="A13" s="24">
        <v>42339</v>
      </c>
      <c r="B13">
        <v>103.92864980468808</v>
      </c>
    </row>
    <row r="14" spans="1:5" x14ac:dyDescent="0.2">
      <c r="A14" s="24">
        <v>42370</v>
      </c>
      <c r="B14">
        <v>108.62196852037238</v>
      </c>
    </row>
    <row r="15" spans="1:5" x14ac:dyDescent="0.2">
      <c r="A15" s="24">
        <v>42401</v>
      </c>
      <c r="B15">
        <v>105.76080124838718</v>
      </c>
    </row>
    <row r="16" spans="1:5" x14ac:dyDescent="0.2">
      <c r="A16" s="24">
        <v>42430</v>
      </c>
      <c r="B16">
        <v>100.56364562688098</v>
      </c>
    </row>
    <row r="17" spans="1:5" x14ac:dyDescent="0.2">
      <c r="A17" s="24">
        <v>42461</v>
      </c>
      <c r="B17">
        <v>102.71262067495894</v>
      </c>
    </row>
    <row r="18" spans="1:5" x14ac:dyDescent="0.2">
      <c r="A18" s="24">
        <v>42491</v>
      </c>
      <c r="B18">
        <v>98.059498701249765</v>
      </c>
    </row>
    <row r="19" spans="1:5" x14ac:dyDescent="0.2">
      <c r="A19" s="24">
        <v>42522</v>
      </c>
      <c r="B19">
        <v>103.3869793480807</v>
      </c>
    </row>
    <row r="20" spans="1:5" x14ac:dyDescent="0.2">
      <c r="A20" s="24">
        <v>42552</v>
      </c>
      <c r="B20">
        <v>99.635409160966049</v>
      </c>
    </row>
    <row r="21" spans="1:5" x14ac:dyDescent="0.2">
      <c r="A21" s="24">
        <v>42583</v>
      </c>
      <c r="B21">
        <v>102.69447778731656</v>
      </c>
    </row>
    <row r="22" spans="1:5" x14ac:dyDescent="0.2">
      <c r="A22" s="24">
        <v>42614</v>
      </c>
      <c r="B22">
        <v>101.98637618518916</v>
      </c>
    </row>
    <row r="23" spans="1:5" x14ac:dyDescent="0.2">
      <c r="A23" s="24">
        <v>42644</v>
      </c>
      <c r="B23">
        <v>97.343548153522946</v>
      </c>
    </row>
    <row r="24" spans="1:5" x14ac:dyDescent="0.2">
      <c r="A24" s="24">
        <v>42675</v>
      </c>
      <c r="B24">
        <v>97.762167286938549</v>
      </c>
      <c r="E24" t="s">
        <v>9</v>
      </c>
    </row>
    <row r="25" spans="1:5" x14ac:dyDescent="0.2">
      <c r="A25" s="24">
        <v>42705</v>
      </c>
      <c r="B25">
        <v>96.170334791298146</v>
      </c>
    </row>
    <row r="26" spans="1:5" x14ac:dyDescent="0.2">
      <c r="A26" s="24">
        <v>42736</v>
      </c>
      <c r="B26">
        <v>103.11667505918184</v>
      </c>
    </row>
    <row r="27" spans="1:5" x14ac:dyDescent="0.2">
      <c r="A27" s="24">
        <v>42767</v>
      </c>
      <c r="B27">
        <v>100.71923932797343</v>
      </c>
    </row>
    <row r="28" spans="1:5" x14ac:dyDescent="0.2">
      <c r="A28" s="24">
        <v>42795</v>
      </c>
      <c r="B28">
        <v>101.85635724208046</v>
      </c>
    </row>
    <row r="29" spans="1:5" x14ac:dyDescent="0.2">
      <c r="A29" s="24">
        <v>42826</v>
      </c>
      <c r="B29">
        <v>102.02660749114347</v>
      </c>
    </row>
    <row r="30" spans="1:5" x14ac:dyDescent="0.2">
      <c r="A30" s="24">
        <v>42856</v>
      </c>
      <c r="B30">
        <v>100.53379174352098</v>
      </c>
    </row>
    <row r="31" spans="1:5" x14ac:dyDescent="0.2">
      <c r="A31" s="24">
        <v>42887</v>
      </c>
      <c r="B31">
        <v>105.00265325168996</v>
      </c>
    </row>
    <row r="32" spans="1:5" x14ac:dyDescent="0.2">
      <c r="A32" s="24">
        <v>42917</v>
      </c>
      <c r="B32">
        <v>105.12127143655445</v>
      </c>
    </row>
    <row r="33" spans="1:2" x14ac:dyDescent="0.2">
      <c r="A33" s="24">
        <v>42948</v>
      </c>
      <c r="B33">
        <v>102.85408556100732</v>
      </c>
    </row>
    <row r="34" spans="1:2" x14ac:dyDescent="0.2">
      <c r="A34" s="24">
        <v>42979</v>
      </c>
      <c r="B34">
        <v>105.80197972486241</v>
      </c>
    </row>
    <row r="35" spans="1:2" x14ac:dyDescent="0.2">
      <c r="A35" s="24">
        <v>43009</v>
      </c>
      <c r="B35">
        <v>104.83232077056608</v>
      </c>
    </row>
    <row r="36" spans="1:2" x14ac:dyDescent="0.2">
      <c r="A36" s="24">
        <v>43040</v>
      </c>
      <c r="B36">
        <v>103.62524995019864</v>
      </c>
    </row>
    <row r="37" spans="1:2" x14ac:dyDescent="0.2">
      <c r="A37" s="24">
        <v>43070</v>
      </c>
      <c r="B37">
        <v>103.24312165859102</v>
      </c>
    </row>
    <row r="38" spans="1:2" x14ac:dyDescent="0.2">
      <c r="A38" s="24">
        <v>43101</v>
      </c>
      <c r="B38">
        <v>110.39800636143954</v>
      </c>
    </row>
    <row r="39" spans="1:2" x14ac:dyDescent="0.2">
      <c r="A39" s="24">
        <v>43132</v>
      </c>
      <c r="B39">
        <v>105.24150737582359</v>
      </c>
    </row>
    <row r="40" spans="1:2" x14ac:dyDescent="0.2">
      <c r="A40" s="24">
        <v>43160</v>
      </c>
      <c r="B40">
        <v>108.06203882421217</v>
      </c>
    </row>
    <row r="41" spans="1:2" x14ac:dyDescent="0.2">
      <c r="A41" s="24">
        <v>43191</v>
      </c>
      <c r="B41">
        <v>104.02605150602311</v>
      </c>
    </row>
    <row r="42" spans="1:2" x14ac:dyDescent="0.2">
      <c r="A42" s="24">
        <v>43221</v>
      </c>
      <c r="B42">
        <v>106.67001935175868</v>
      </c>
    </row>
    <row r="43" spans="1:2" x14ac:dyDescent="0.2">
      <c r="A43" s="24">
        <v>43252</v>
      </c>
      <c r="B43">
        <v>102.13360814906632</v>
      </c>
    </row>
    <row r="44" spans="1:2" x14ac:dyDescent="0.2">
      <c r="A44" s="24">
        <v>43282</v>
      </c>
      <c r="B44">
        <v>107.63332597897994</v>
      </c>
    </row>
    <row r="45" spans="1:2" x14ac:dyDescent="0.2">
      <c r="A45" s="24">
        <v>43313</v>
      </c>
      <c r="B45">
        <v>102.38823778125423</v>
      </c>
    </row>
    <row r="46" spans="1:2" x14ac:dyDescent="0.2">
      <c r="A46" s="24">
        <v>43344</v>
      </c>
      <c r="B46">
        <v>96.436531229143824</v>
      </c>
    </row>
    <row r="47" spans="1:2" x14ac:dyDescent="0.2">
      <c r="A47" s="24">
        <v>43374</v>
      </c>
      <c r="B47">
        <v>93.459021783870696</v>
      </c>
    </row>
    <row r="48" spans="1:2" x14ac:dyDescent="0.2">
      <c r="A48" s="24">
        <v>43405</v>
      </c>
      <c r="B48">
        <v>96.453797357423113</v>
      </c>
    </row>
    <row r="49" spans="1:2" x14ac:dyDescent="0.2">
      <c r="A49" s="24">
        <v>43435</v>
      </c>
      <c r="B49">
        <v>96.516033301130918</v>
      </c>
    </row>
    <row r="50" spans="1:2" x14ac:dyDescent="0.2">
      <c r="A50" s="24">
        <v>43466</v>
      </c>
      <c r="B50">
        <v>98.802882025310808</v>
      </c>
    </row>
    <row r="51" spans="1:2" x14ac:dyDescent="0.2">
      <c r="A51" s="24">
        <v>43497</v>
      </c>
      <c r="B51">
        <v>86.468203896330394</v>
      </c>
    </row>
    <row r="52" spans="1:2" x14ac:dyDescent="0.2">
      <c r="A52" s="24">
        <v>43525</v>
      </c>
      <c r="B52">
        <v>93.139582388060731</v>
      </c>
    </row>
    <row r="53" spans="1:2" x14ac:dyDescent="0.2">
      <c r="A53" s="24">
        <v>43556</v>
      </c>
      <c r="B53">
        <v>87.701478002045803</v>
      </c>
    </row>
    <row r="54" spans="1:2" x14ac:dyDescent="0.2">
      <c r="A54" s="24">
        <v>43586</v>
      </c>
      <c r="B54">
        <v>89.878266649776123</v>
      </c>
    </row>
    <row r="55" spans="1:2" x14ac:dyDescent="0.2">
      <c r="A55" s="24">
        <v>43617</v>
      </c>
      <c r="B55">
        <v>90.861859829746919</v>
      </c>
    </row>
    <row r="56" spans="1:2" x14ac:dyDescent="0.2">
      <c r="A56" s="24">
        <v>43647</v>
      </c>
      <c r="B56">
        <v>85.541534569319623</v>
      </c>
    </row>
    <row r="57" spans="1:2" x14ac:dyDescent="0.2">
      <c r="A57" s="24">
        <v>43678</v>
      </c>
      <c r="B57">
        <v>77.248552845701141</v>
      </c>
    </row>
    <row r="58" spans="1:2" x14ac:dyDescent="0.2">
      <c r="A58" s="24">
        <v>43709</v>
      </c>
      <c r="B58">
        <v>75.278685862833825</v>
      </c>
    </row>
    <row r="59" spans="1:2" x14ac:dyDescent="0.2">
      <c r="A59" s="24">
        <v>43739</v>
      </c>
      <c r="B59">
        <v>69.535219074830025</v>
      </c>
    </row>
    <row r="60" spans="1:2" x14ac:dyDescent="0.2">
      <c r="A60" s="24">
        <v>43770</v>
      </c>
      <c r="B60">
        <v>77.067945362170946</v>
      </c>
    </row>
    <row r="61" spans="1:2" x14ac:dyDescent="0.2">
      <c r="A61" s="24">
        <v>43800</v>
      </c>
      <c r="B61">
        <v>81.408101994428961</v>
      </c>
    </row>
    <row r="62" spans="1:2" x14ac:dyDescent="0.2">
      <c r="A62" s="24">
        <v>43831</v>
      </c>
      <c r="B62">
        <v>85.52732972929978</v>
      </c>
    </row>
    <row r="63" spans="1:2" x14ac:dyDescent="0.2">
      <c r="A63" s="24">
        <v>43862</v>
      </c>
      <c r="B63">
        <v>85.184180996474225</v>
      </c>
    </row>
    <row r="64" spans="1:2" x14ac:dyDescent="0.2">
      <c r="A64" s="24">
        <v>43891</v>
      </c>
      <c r="B64">
        <v>77.339331899747023</v>
      </c>
    </row>
    <row r="65" spans="1:2" x14ac:dyDescent="0.2">
      <c r="A65" s="24">
        <v>43922</v>
      </c>
      <c r="B65">
        <v>42.585448871885333</v>
      </c>
    </row>
    <row r="66" spans="1:2" x14ac:dyDescent="0.2">
      <c r="A66" s="24">
        <v>43952</v>
      </c>
      <c r="B66">
        <v>52.282175262581632</v>
      </c>
    </row>
    <row r="67" spans="1:2" x14ac:dyDescent="0.2">
      <c r="A67" s="24">
        <v>43983</v>
      </c>
      <c r="B67">
        <v>61.553046295606137</v>
      </c>
    </row>
    <row r="68" spans="1:2" x14ac:dyDescent="0.2">
      <c r="A68" s="24">
        <v>44013</v>
      </c>
      <c r="B68">
        <v>62.566016962720838</v>
      </c>
    </row>
    <row r="69" spans="1:2" x14ac:dyDescent="0.2">
      <c r="A69" s="24">
        <v>44044</v>
      </c>
      <c r="B69">
        <v>58.917244301111587</v>
      </c>
    </row>
    <row r="70" spans="1:2" x14ac:dyDescent="0.2">
      <c r="A70" s="24">
        <v>44075</v>
      </c>
      <c r="B70">
        <v>60.687277276962199</v>
      </c>
    </row>
    <row r="71" spans="1:2" x14ac:dyDescent="0.2">
      <c r="A71" s="24">
        <v>44105</v>
      </c>
      <c r="B71">
        <v>52.630821974091575</v>
      </c>
    </row>
    <row r="72" spans="1:2" x14ac:dyDescent="0.2">
      <c r="A72" s="24">
        <v>44136</v>
      </c>
      <c r="B72">
        <v>65.496014384147117</v>
      </c>
    </row>
    <row r="73" spans="1:2" x14ac:dyDescent="0.2">
      <c r="A73" s="24">
        <v>44166</v>
      </c>
      <c r="B73">
        <v>74.641223764767588</v>
      </c>
    </row>
    <row r="74" spans="1:2" x14ac:dyDescent="0.2">
      <c r="A74" s="24">
        <v>44197</v>
      </c>
      <c r="B74">
        <v>64.928122576841673</v>
      </c>
    </row>
    <row r="75" spans="1:2" x14ac:dyDescent="0.2">
      <c r="A75" s="24">
        <v>44228</v>
      </c>
      <c r="B75">
        <v>70.809895965579784</v>
      </c>
    </row>
    <row r="76" spans="1:2" x14ac:dyDescent="0.2">
      <c r="A76" s="24">
        <v>44256</v>
      </c>
      <c r="B76">
        <v>77.07612507975854</v>
      </c>
    </row>
    <row r="77" spans="1:2" x14ac:dyDescent="0.2">
      <c r="A77" s="24">
        <v>44287</v>
      </c>
      <c r="B77">
        <v>77.913793365848576</v>
      </c>
    </row>
    <row r="78" spans="1:2" x14ac:dyDescent="0.2">
      <c r="A78" s="24">
        <v>44317</v>
      </c>
      <c r="B78">
        <v>85.753956526963634</v>
      </c>
    </row>
    <row r="79" spans="1:2" x14ac:dyDescent="0.2">
      <c r="A79" s="24">
        <v>44348</v>
      </c>
      <c r="B79">
        <v>87.236407411444659</v>
      </c>
    </row>
    <row r="80" spans="1:2" x14ac:dyDescent="0.2">
      <c r="A80" s="24">
        <v>44378</v>
      </c>
      <c r="B80">
        <v>84.923071819702344</v>
      </c>
    </row>
    <row r="81" spans="1:2" x14ac:dyDescent="0.2">
      <c r="A81" s="24">
        <v>44409</v>
      </c>
      <c r="B81">
        <v>86.526532851617532</v>
      </c>
    </row>
    <row r="82" spans="1:2" x14ac:dyDescent="0.2">
      <c r="A82" s="24">
        <v>44440</v>
      </c>
      <c r="B82">
        <v>86.36648652518754</v>
      </c>
    </row>
    <row r="83" spans="1:2" x14ac:dyDescent="0.2">
      <c r="A83" s="24">
        <v>44470</v>
      </c>
      <c r="B83">
        <v>86.800859389853542</v>
      </c>
    </row>
    <row r="84" spans="1:2" x14ac:dyDescent="0.2">
      <c r="A84" s="24">
        <v>44501</v>
      </c>
      <c r="B84">
        <v>83.146054201224203</v>
      </c>
    </row>
    <row r="85" spans="1:2" x14ac:dyDescent="0.2">
      <c r="A85" s="24">
        <v>44531</v>
      </c>
      <c r="B85">
        <v>74.909474936763985</v>
      </c>
    </row>
    <row r="86" spans="1:2" x14ac:dyDescent="0.2">
      <c r="A86" s="24">
        <v>44562</v>
      </c>
      <c r="B86">
        <v>81.904933553084703</v>
      </c>
    </row>
    <row r="87" spans="1:2" x14ac:dyDescent="0.2">
      <c r="A87" s="24">
        <v>44593</v>
      </c>
      <c r="B87">
        <v>76.986442697433716</v>
      </c>
    </row>
    <row r="88" spans="1:2" x14ac:dyDescent="0.2">
      <c r="A88" s="24">
        <v>44621</v>
      </c>
      <c r="B88">
        <v>66.982156918721117</v>
      </c>
    </row>
    <row r="89" spans="1:2" x14ac:dyDescent="0.2">
      <c r="A89" s="24">
        <v>44652</v>
      </c>
      <c r="B89">
        <v>57.716952566004977</v>
      </c>
    </row>
    <row r="90" spans="1:2" x14ac:dyDescent="0.2">
      <c r="A90" s="24">
        <v>44682</v>
      </c>
      <c r="B90">
        <v>55.474692810927991</v>
      </c>
    </row>
    <row r="91" spans="1:2" x14ac:dyDescent="0.2">
      <c r="A91" s="24">
        <v>44713</v>
      </c>
      <c r="B91">
        <v>57.714903013248957</v>
      </c>
    </row>
    <row r="92" spans="1:2" x14ac:dyDescent="0.2">
      <c r="A92" s="24">
        <v>44743</v>
      </c>
      <c r="B92">
        <v>53.658072209184887</v>
      </c>
    </row>
    <row r="93" spans="1:2" x14ac:dyDescent="0.2">
      <c r="A93" s="24">
        <v>44774</v>
      </c>
      <c r="B93">
        <v>53.399311318315199</v>
      </c>
    </row>
    <row r="94" spans="1:2" x14ac:dyDescent="0.2">
      <c r="A94" s="24">
        <v>44805</v>
      </c>
      <c r="B94">
        <v>42.080822902682996</v>
      </c>
    </row>
    <row r="95" spans="1:2" x14ac:dyDescent="0.2">
      <c r="A95" s="24">
        <v>44835</v>
      </c>
      <c r="B95">
        <v>46.110559418754363</v>
      </c>
    </row>
    <row r="96" spans="1:2" x14ac:dyDescent="0.2">
      <c r="A96" s="24">
        <v>44866</v>
      </c>
      <c r="B96">
        <v>45.325186171262018</v>
      </c>
    </row>
    <row r="97" spans="1:2" x14ac:dyDescent="0.2">
      <c r="A97" s="24">
        <v>44896</v>
      </c>
      <c r="B97">
        <v>48.708214947952037</v>
      </c>
    </row>
    <row r="98" spans="1:2" x14ac:dyDescent="0.2">
      <c r="A98" s="24">
        <v>44927</v>
      </c>
      <c r="B98">
        <v>55.153746950717164</v>
      </c>
    </row>
    <row r="99" spans="1:2" x14ac:dyDescent="0.2">
      <c r="A99" s="24">
        <v>44958</v>
      </c>
      <c r="B99">
        <v>55.561669933226213</v>
      </c>
    </row>
    <row r="100" spans="1:2" x14ac:dyDescent="0.2">
      <c r="A100" s="24">
        <v>44986</v>
      </c>
      <c r="B100">
        <v>53.851989149353315</v>
      </c>
    </row>
    <row r="101" spans="1:2" x14ac:dyDescent="0.2">
      <c r="A101" s="24">
        <v>45017</v>
      </c>
      <c r="B101">
        <v>59.2</v>
      </c>
    </row>
    <row r="102" spans="1:2" x14ac:dyDescent="0.2">
      <c r="A102" s="24">
        <v>45047</v>
      </c>
      <c r="B102">
        <v>62.416369810620893</v>
      </c>
    </row>
    <row r="103" spans="1:2" x14ac:dyDescent="0.2">
      <c r="A103" s="24">
        <v>45078</v>
      </c>
      <c r="B103">
        <v>63.707488810014794</v>
      </c>
    </row>
    <row r="104" spans="1:2" x14ac:dyDescent="0.2">
      <c r="A104" s="24">
        <v>45108</v>
      </c>
      <c r="B104">
        <v>64.538064523268332</v>
      </c>
    </row>
    <row r="105" spans="1:2" x14ac:dyDescent="0.2">
      <c r="A105" s="24">
        <v>45139</v>
      </c>
      <c r="B105">
        <v>62.166200602914458</v>
      </c>
    </row>
    <row r="106" spans="1:2" x14ac:dyDescent="0.2">
      <c r="A106" s="24">
        <v>45170</v>
      </c>
      <c r="B106">
        <v>58.8</v>
      </c>
    </row>
    <row r="107" spans="1:2" x14ac:dyDescent="0.2">
      <c r="A107" s="24">
        <v>45200</v>
      </c>
      <c r="B107">
        <v>60.379447330931058</v>
      </c>
    </row>
    <row r="108" spans="1:2" x14ac:dyDescent="0.2">
      <c r="A108" s="24">
        <v>45231</v>
      </c>
      <c r="B108">
        <v>61.930009542796213</v>
      </c>
    </row>
    <row r="109" spans="1:2" x14ac:dyDescent="0.2">
      <c r="A109" s="24">
        <v>45261</v>
      </c>
      <c r="B109">
        <v>62.435812594695598</v>
      </c>
    </row>
    <row r="110" spans="1:2" x14ac:dyDescent="0.2">
      <c r="A110" s="24">
        <v>45292</v>
      </c>
      <c r="B110">
        <v>74.199893142308539</v>
      </c>
    </row>
    <row r="111" spans="1:2" x14ac:dyDescent="0.2">
      <c r="A111" s="24">
        <v>45323</v>
      </c>
      <c r="B111">
        <v>70.193372491929807</v>
      </c>
    </row>
    <row r="112" spans="1:2" x14ac:dyDescent="0.2">
      <c r="A112" s="24">
        <v>45352</v>
      </c>
      <c r="B112">
        <v>69.451338449271688</v>
      </c>
    </row>
    <row r="113" spans="1:2" x14ac:dyDescent="0.2">
      <c r="A113" s="24">
        <v>45383</v>
      </c>
      <c r="B113">
        <v>67.843026957842795</v>
      </c>
    </row>
    <row r="114" spans="1:2" x14ac:dyDescent="0.2">
      <c r="A114" s="24">
        <v>45413</v>
      </c>
      <c r="B114">
        <v>65.730388885715172</v>
      </c>
    </row>
    <row r="115" spans="1:2" x14ac:dyDescent="0.2">
      <c r="A115" s="24">
        <v>45444</v>
      </c>
      <c r="B115">
        <v>70.5</v>
      </c>
    </row>
    <row r="116" spans="1:2" x14ac:dyDescent="0.2">
      <c r="A116" s="24">
        <v>45474</v>
      </c>
      <c r="B116">
        <v>74.900000000000006</v>
      </c>
    </row>
    <row r="117" spans="1:2" x14ac:dyDescent="0.2">
      <c r="A117" s="24">
        <v>45505</v>
      </c>
      <c r="B117">
        <v>72</v>
      </c>
    </row>
    <row r="118" spans="1:2" x14ac:dyDescent="0.2">
      <c r="A118" s="24">
        <v>45536</v>
      </c>
      <c r="B118">
        <v>71.900000000000006</v>
      </c>
    </row>
    <row r="119" spans="1:2" x14ac:dyDescent="0.2">
      <c r="A119" s="24">
        <v>45566</v>
      </c>
      <c r="B119">
        <v>74.099999999999994</v>
      </c>
    </row>
    <row r="120" spans="1:2" x14ac:dyDescent="0.2">
      <c r="A120" s="24">
        <v>45597</v>
      </c>
      <c r="B120">
        <v>74.099999999999994</v>
      </c>
    </row>
    <row r="121" spans="1:2" x14ac:dyDescent="0.2">
      <c r="A121" s="24">
        <v>45627</v>
      </c>
      <c r="B121">
        <v>73.900000000000006</v>
      </c>
    </row>
    <row r="122" spans="1:2" x14ac:dyDescent="0.2">
      <c r="A122" s="24">
        <v>45658</v>
      </c>
      <c r="B122">
        <v>74.900000000000006</v>
      </c>
    </row>
    <row r="123" spans="1:2" x14ac:dyDescent="0.2">
      <c r="A123" s="24">
        <v>45689</v>
      </c>
      <c r="B123">
        <v>74.8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G33"/>
  <sheetViews>
    <sheetView zoomScale="93" zoomScaleNormal="93" workbookViewId="0">
      <selection activeCell="H38" sqref="H38"/>
    </sheetView>
  </sheetViews>
  <sheetFormatPr defaultRowHeight="14.25" x14ac:dyDescent="0.2"/>
  <cols>
    <col min="2" max="2" width="34.6640625" customWidth="1"/>
  </cols>
  <sheetData>
    <row r="2" spans="2:7" x14ac:dyDescent="0.2">
      <c r="C2" t="s">
        <v>236</v>
      </c>
      <c r="D2">
        <v>2024</v>
      </c>
      <c r="E2">
        <v>2025</v>
      </c>
      <c r="F2">
        <v>2026</v>
      </c>
      <c r="G2">
        <v>2027</v>
      </c>
    </row>
    <row r="3" spans="2:7" x14ac:dyDescent="0.2">
      <c r="B3" t="s">
        <v>237</v>
      </c>
      <c r="C3">
        <v>1.1620081404130129</v>
      </c>
      <c r="D3">
        <v>-1.0687309868950132</v>
      </c>
      <c r="E3">
        <v>2.182145343510812</v>
      </c>
      <c r="F3">
        <v>2.4509665498015227</v>
      </c>
      <c r="G3">
        <v>1.8103392647061893</v>
      </c>
    </row>
    <row r="4" spans="2:7" x14ac:dyDescent="0.2">
      <c r="B4" t="s">
        <v>238</v>
      </c>
      <c r="C4">
        <v>1.232550313751609</v>
      </c>
      <c r="D4">
        <v>0.15132810322169432</v>
      </c>
      <c r="E4">
        <v>0.49270500877326673</v>
      </c>
      <c r="F4">
        <v>0.55443496142157267</v>
      </c>
      <c r="G4">
        <v>0.58566391894754044</v>
      </c>
    </row>
    <row r="5" spans="2:7" x14ac:dyDescent="0.2">
      <c r="B5" t="s">
        <v>239</v>
      </c>
      <c r="C5">
        <v>-2.0959790729445604</v>
      </c>
      <c r="D5">
        <v>-2.9867388793755209E-2</v>
      </c>
      <c r="E5">
        <v>0.25040912822598449</v>
      </c>
      <c r="F5">
        <v>9.0647652587783206E-2</v>
      </c>
      <c r="G5">
        <v>0.10195586706063695</v>
      </c>
    </row>
    <row r="6" spans="2:7" x14ac:dyDescent="0.2">
      <c r="B6" t="s">
        <v>240</v>
      </c>
      <c r="C6">
        <v>1.0926398086493516</v>
      </c>
      <c r="D6">
        <v>1.3101628768268898</v>
      </c>
      <c r="E6">
        <v>0.10354696931199908</v>
      </c>
      <c r="F6">
        <v>0.66108800361075537</v>
      </c>
      <c r="G6">
        <v>0.27717948329375408</v>
      </c>
    </row>
    <row r="7" spans="2:7" x14ac:dyDescent="0.2">
      <c r="B7" t="s">
        <v>241</v>
      </c>
      <c r="C7">
        <v>-1.22790126557742</v>
      </c>
      <c r="D7">
        <v>2.1424873561387452</v>
      </c>
      <c r="E7">
        <v>-0.48655115583800224</v>
      </c>
      <c r="F7">
        <v>-0.78170540348742856</v>
      </c>
      <c r="G7">
        <v>1.7187693670564545E-2</v>
      </c>
    </row>
    <row r="8" spans="2:7" x14ac:dyDescent="0.2">
      <c r="B8" t="s">
        <v>242</v>
      </c>
      <c r="C8">
        <v>-0.11670782241172137</v>
      </c>
      <c r="D8">
        <v>2.2520011150491737</v>
      </c>
      <c r="E8">
        <v>2.595553056529587</v>
      </c>
      <c r="F8">
        <v>3.0303755023883383</v>
      </c>
      <c r="G8">
        <v>2.8467204904870647</v>
      </c>
    </row>
    <row r="11" spans="2:7" x14ac:dyDescent="0.2">
      <c r="B11" s="2" t="s">
        <v>359</v>
      </c>
    </row>
    <row r="13" spans="2:7" x14ac:dyDescent="0.2">
      <c r="B13" t="s">
        <v>363</v>
      </c>
    </row>
    <row r="19" spans="2:7" x14ac:dyDescent="0.2">
      <c r="B19" s="18"/>
      <c r="C19" s="4"/>
      <c r="D19" s="4"/>
      <c r="E19" s="4"/>
      <c r="F19" s="4"/>
      <c r="G19" s="4"/>
    </row>
    <row r="20" spans="2:7" x14ac:dyDescent="0.2">
      <c r="B20" s="18"/>
      <c r="C20" s="4"/>
      <c r="D20" s="4"/>
      <c r="E20" s="4"/>
      <c r="F20" s="4"/>
      <c r="G20" s="4"/>
    </row>
    <row r="21" spans="2:7" x14ac:dyDescent="0.2">
      <c r="B21" s="18"/>
      <c r="C21" s="4"/>
      <c r="D21" s="4"/>
      <c r="E21" s="4"/>
      <c r="F21" s="4"/>
      <c r="G21" s="4"/>
    </row>
    <row r="22" spans="2:7" x14ac:dyDescent="0.2">
      <c r="B22" s="18"/>
      <c r="C22" s="4"/>
      <c r="D22" s="4"/>
      <c r="E22" s="4"/>
      <c r="F22" s="4"/>
      <c r="G22" s="4"/>
    </row>
    <row r="23" spans="2:7" x14ac:dyDescent="0.2">
      <c r="B23" s="18"/>
      <c r="C23" s="4"/>
      <c r="D23" s="4"/>
      <c r="E23" s="4"/>
      <c r="F23" s="4"/>
      <c r="G23" s="4"/>
    </row>
    <row r="24" spans="2:7" x14ac:dyDescent="0.2">
      <c r="B24" s="18"/>
      <c r="C24" s="4"/>
      <c r="D24" s="4"/>
      <c r="E24" s="4"/>
      <c r="F24" s="4"/>
      <c r="G24" s="4"/>
    </row>
    <row r="33" spans="2:2" x14ac:dyDescent="0.2">
      <c r="B33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DXP6JKTUCTPJ-2440846-3214</_dlc_DocId>
    <_dlc_DocIdUrl xmlns="06a3c92a-cdb5-4827-836a-2035db36cd26">
      <Url>https://cbiteams/sites/IEA_Sharepoint/_layouts/15/DocIdRedir.aspx?ID=DXP6JKTUCTPJ-2440846-3214</Url>
      <Description>DXP6JKTUCTPJ-2440846-3214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CBD7FA55-A710-4A3F-8703-B2F7AC6F7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4E197A-94DA-4D53-B867-9F9F4B12F15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a3c92a-cdb5-4827-836a-2035db36cd2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A2295B-F212-4114-BA90-184905B411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79CF8C-75E0-4C8A-848B-52FD18484C4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767A1B6-9AAA-4DB7-9F34-446F57ACDC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Bourke, Katie</dc:creator>
  <cp:keywords>Unrestricted</cp:keywords>
  <cp:lastModifiedBy>Byrne, Stephen (IEA)</cp:lastModifiedBy>
  <dcterms:created xsi:type="dcterms:W3CDTF">2025-03-05T11:26:33Z</dcterms:created>
  <dcterms:modified xsi:type="dcterms:W3CDTF">2025-03-18T14:05:38Z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87d539cc-b26c-4e4c-a7ad-e5d5a3fe8c7f</vt:lpwstr>
  </property>
  <property fmtid="{D5CDD505-2E9C-101B-9397-08002B2CF9AE}" pid="3" name="bjSaver">
    <vt:lpwstr>Hvpf7hjbkRr4/ekc5pettFAMY0GmzST1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ContentTypeId">
    <vt:lpwstr>0x010100F34A127B65EEC14881C94642464F76E7</vt:lpwstr>
  </property>
  <property fmtid="{D5CDD505-2E9C-101B-9397-08002B2CF9AE}" pid="12" name="_dlc_DocIdItemGuid">
    <vt:lpwstr>aa380380-938a-4cb4-8e1f-d975fda51caa</vt:lpwstr>
  </property>
  <property fmtid="{D5CDD505-2E9C-101B-9397-08002B2CF9AE}" pid="13" name="_AdHocReviewCycleID">
    <vt:i4>67978586</vt:i4>
  </property>
  <property fmtid="{D5CDD505-2E9C-101B-9397-08002B2CF9AE}" pid="14" name="_NewReviewCycle">
    <vt:lpwstr/>
  </property>
  <property fmtid="{D5CDD505-2E9C-101B-9397-08002B2CF9AE}" pid="15" name="_EmailSubject">
    <vt:lpwstr>QB 1 2025 chartpacks</vt:lpwstr>
  </property>
  <property fmtid="{D5CDD505-2E9C-101B-9397-08002B2CF9AE}" pid="16" name="_AuthorEmail">
    <vt:lpwstr>thomas.conefrey@centralbank.ie</vt:lpwstr>
  </property>
  <property fmtid="{D5CDD505-2E9C-101B-9397-08002B2CF9AE}" pid="17" name="_AuthorEmailDisplayName">
    <vt:lpwstr>Conefrey, Thomas</vt:lpwstr>
  </property>
</Properties>
</file>