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100" windowHeight="8475" activeTab="5"/>
  </bookViews>
  <sheets>
    <sheet name="Table E" sheetId="16" r:id="rId1"/>
    <sheet name="Table E.1 - Assets" sheetId="15" r:id="rId2"/>
    <sheet name="Table E.1.1 - Investment Funds" sheetId="14" r:id="rId3"/>
    <sheet name="Table E.1.2 - Debt Securities" sheetId="13" r:id="rId4"/>
    <sheet name="Table E.1.3 - Equity" sheetId="11" r:id="rId5"/>
    <sheet name="Table E.2 - Liabilities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3" l="1"/>
</calcChain>
</file>

<file path=xl/sharedStrings.xml><?xml version="1.0" encoding="utf-8"?>
<sst xmlns="http://schemas.openxmlformats.org/spreadsheetml/2006/main" count="112" uniqueCount="56">
  <si>
    <t>Assets</t>
  </si>
  <si>
    <t>Liabilities</t>
  </si>
  <si>
    <t>Debt Securities</t>
  </si>
  <si>
    <t>Equity</t>
  </si>
  <si>
    <t>Loans</t>
  </si>
  <si>
    <t>Private</t>
  </si>
  <si>
    <t>Public</t>
  </si>
  <si>
    <t>Up to 1 Year</t>
  </si>
  <si>
    <t>Over 2 Years</t>
  </si>
  <si>
    <t>MFIs</t>
  </si>
  <si>
    <t>OFI</t>
  </si>
  <si>
    <t>Other*</t>
  </si>
  <si>
    <t>NFC</t>
  </si>
  <si>
    <t>Listed Shares</t>
  </si>
  <si>
    <t>Currency &amp; deposits</t>
  </si>
  <si>
    <t>Debt securities</t>
  </si>
  <si>
    <t>Insurance technical reserves and related claims</t>
  </si>
  <si>
    <t xml:space="preserve">Equity </t>
  </si>
  <si>
    <t>Investment fund shares</t>
  </si>
  <si>
    <t>Financial derivatives</t>
  </si>
  <si>
    <t>Non-financial assets</t>
  </si>
  <si>
    <t>Remaining assets</t>
  </si>
  <si>
    <t>Transferable deposits</t>
  </si>
  <si>
    <t>Deposit guarantees in connection with reinsurance business</t>
  </si>
  <si>
    <t>Listed shares</t>
  </si>
  <si>
    <t>Unlisted shares</t>
  </si>
  <si>
    <t>Other equity</t>
  </si>
  <si>
    <t>MMF shares</t>
  </si>
  <si>
    <t>Non-MMF shares</t>
  </si>
  <si>
    <t>MFI</t>
  </si>
  <si>
    <t>Over 1 Year and up to 2 years</t>
  </si>
  <si>
    <t>Public Sector</t>
  </si>
  <si>
    <t>Issued by Euro Area Residents</t>
  </si>
  <si>
    <t>Non-Listed Shares &amp; Other Equity</t>
  </si>
  <si>
    <t>Equity fund shares</t>
  </si>
  <si>
    <t>Bond fund shares</t>
  </si>
  <si>
    <t>Mixed fund shares</t>
  </si>
  <si>
    <t>Real estate fund shares</t>
  </si>
  <si>
    <t>Hedge fund shares</t>
  </si>
  <si>
    <t>Other fund shares</t>
  </si>
  <si>
    <t>Outstanding amounts - € million</t>
  </si>
  <si>
    <t>Debt securities issued</t>
  </si>
  <si>
    <t>Insurance technical reserves</t>
  </si>
  <si>
    <t>Remaining liabilities</t>
  </si>
  <si>
    <t>Life insurance technical reserves</t>
  </si>
  <si>
    <t>Non-life insurance technical reserves</t>
  </si>
  <si>
    <t>Unit linked</t>
  </si>
  <si>
    <t>Non-unit linked</t>
  </si>
  <si>
    <t>Table E.1 Assets of Insurance Corporations</t>
  </si>
  <si>
    <t>Table E.1 Balance Sheet of the Insurance Corporations</t>
  </si>
  <si>
    <t>Table E.1.1 Investment Fund Assets of Insurance Corporations</t>
  </si>
  <si>
    <t>Table E.1.2 Debt Security Assets of Insurance Corporations</t>
  </si>
  <si>
    <t>Table E.1.3 Equity Assets of Insurance Corporations</t>
  </si>
  <si>
    <t>Table E.1 Liabilities of Insurance Corporations</t>
  </si>
  <si>
    <t>*Other includes Pension Funds and Insurance Corporations</t>
  </si>
  <si>
    <t>* Other includes Insurance Corporations, Pension Funds, Households and Non-profit institutions serving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</si>
</sst>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dd\ mmm"/>
    <numFmt numFmtId="167" formatCode="yyyy"/>
    <numFmt numFmtId="168" formatCode="_(* #,##0_);_(* \(#,##0\);_(* &quot;-&quot;??_);_(@_)"/>
  </numFmts>
  <fonts count="15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0"/>
      <name val="Lato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2"/>
    </font>
    <font>
      <b/>
      <sz val="15"/>
      <color theme="1"/>
      <name val="Arial"/>
      <family val="2"/>
    </font>
    <font>
      <b/>
      <sz val="10"/>
      <color indexed="8"/>
      <name val="Lato"/>
      <family val="2"/>
      <scheme val="major"/>
    </font>
    <font>
      <b/>
      <sz val="10"/>
      <color theme="1"/>
      <name val="Lato"/>
      <family val="2"/>
      <scheme val="major"/>
    </font>
    <font>
      <sz val="11"/>
      <color theme="1"/>
      <name val="Lato"/>
      <family val="2"/>
      <scheme val="major"/>
    </font>
    <font>
      <b/>
      <sz val="10"/>
      <color theme="1"/>
      <name val="La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theme="6" tint="-0.249977111117893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6" fillId="0" borderId="0"/>
    <xf numFmtId="0" fontId="3" fillId="4" borderId="0" applyNumberFormat="0" applyBorder="0" applyAlignment="0" applyProtection="0"/>
    <xf numFmtId="0" fontId="1" fillId="3" borderId="0" applyNumberFormat="0" applyBorder="0" applyAlignment="0" applyProtection="0"/>
    <xf numFmtId="164" fontId="9" fillId="0" borderId="0" applyFont="0" applyFill="0" applyBorder="0" applyAlignment="0" applyProtection="0"/>
  </cellStyleXfs>
  <cellXfs count="108">
    <xf numFmtId="0" fontId="0" fillId="0" borderId="0" xfId="0"/>
    <xf numFmtId="165" fontId="0" fillId="0" borderId="0" xfId="0" applyNumberFormat="1"/>
    <xf numFmtId="0" fontId="2" fillId="0" borderId="0" xfId="0" applyFont="1"/>
    <xf numFmtId="0" fontId="0" fillId="0" borderId="0" xfId="0" applyBorder="1"/>
    <xf numFmtId="0" fontId="3" fillId="2" borderId="12" xfId="2" applyBorder="1" applyAlignment="1">
      <alignment vertical="top" wrapText="1"/>
    </xf>
    <xf numFmtId="0" fontId="3" fillId="4" borderId="4" xfId="5" applyBorder="1" applyAlignment="1">
      <alignment vertical="top" wrapText="1"/>
    </xf>
    <xf numFmtId="0" fontId="3" fillId="4" borderId="3" xfId="5" applyBorder="1" applyAlignment="1">
      <alignment vertical="top" wrapText="1"/>
    </xf>
    <xf numFmtId="0" fontId="3" fillId="4" borderId="5" xfId="5" applyBorder="1" applyAlignment="1">
      <alignment vertical="top" wrapText="1"/>
    </xf>
    <xf numFmtId="0" fontId="3" fillId="4" borderId="2" xfId="5" applyBorder="1" applyAlignment="1">
      <alignment vertical="top" wrapText="1"/>
    </xf>
    <xf numFmtId="0" fontId="3" fillId="4" borderId="9" xfId="5" applyBorder="1" applyAlignment="1">
      <alignment vertical="top" wrapText="1"/>
    </xf>
    <xf numFmtId="0" fontId="3" fillId="4" borderId="10" xfId="5" applyBorder="1" applyAlignment="1">
      <alignment vertical="top" wrapText="1"/>
    </xf>
    <xf numFmtId="0" fontId="3" fillId="4" borderId="11" xfId="5" applyBorder="1" applyAlignment="1">
      <alignment vertical="top" wrapText="1"/>
    </xf>
    <xf numFmtId="0" fontId="3" fillId="4" borderId="12" xfId="5" applyBorder="1" applyAlignment="1">
      <alignment vertical="top" wrapText="1"/>
    </xf>
    <xf numFmtId="0" fontId="1" fillId="3" borderId="9" xfId="4" applyBorder="1" applyAlignment="1">
      <alignment horizontal="left" vertical="top" wrapText="1"/>
    </xf>
    <xf numFmtId="0" fontId="1" fillId="3" borderId="10" xfId="4" applyBorder="1" applyAlignment="1">
      <alignment horizontal="left" vertical="top" wrapText="1"/>
    </xf>
    <xf numFmtId="0" fontId="1" fillId="3" borderId="11" xfId="4" applyBorder="1" applyAlignment="1">
      <alignment horizontal="left" vertical="top" wrapText="1"/>
    </xf>
    <xf numFmtId="0" fontId="3" fillId="4" borderId="30" xfId="5" applyBorder="1" applyAlignment="1">
      <alignment vertical="top" wrapText="1"/>
    </xf>
    <xf numFmtId="0" fontId="3" fillId="4" borderId="13" xfId="5" applyBorder="1" applyAlignment="1">
      <alignment vertical="top" wrapText="1"/>
    </xf>
    <xf numFmtId="0" fontId="1" fillId="3" borderId="20" xfId="4" applyBorder="1" applyAlignment="1">
      <alignment horizontal="left" vertical="top" wrapText="1"/>
    </xf>
    <xf numFmtId="0" fontId="1" fillId="3" borderId="21" xfId="4" applyBorder="1" applyAlignment="1">
      <alignment horizontal="left" vertical="top" wrapText="1"/>
    </xf>
    <xf numFmtId="0" fontId="1" fillId="3" borderId="22" xfId="4" applyBorder="1" applyAlignment="1">
      <alignment horizontal="left" vertical="top" wrapText="1"/>
    </xf>
    <xf numFmtId="0" fontId="3" fillId="4" borderId="20" xfId="5" applyBorder="1" applyAlignment="1">
      <alignment vertical="top" wrapText="1"/>
    </xf>
    <xf numFmtId="0" fontId="3" fillId="4" borderId="22" xfId="5" applyBorder="1" applyAlignment="1">
      <alignment vertical="top" wrapText="1"/>
    </xf>
    <xf numFmtId="0" fontId="1" fillId="3" borderId="20" xfId="4" applyBorder="1" applyAlignment="1">
      <alignment vertical="top" wrapText="1"/>
    </xf>
    <xf numFmtId="0" fontId="1" fillId="3" borderId="21" xfId="4" applyBorder="1" applyAlignment="1">
      <alignment vertical="top" wrapText="1"/>
    </xf>
    <xf numFmtId="0" fontId="1" fillId="3" borderId="22" xfId="4" applyBorder="1" applyAlignment="1">
      <alignment vertical="top" wrapText="1"/>
    </xf>
    <xf numFmtId="0" fontId="3" fillId="4" borderId="32" xfId="5" applyBorder="1" applyAlignment="1">
      <alignment horizontal="left" vertical="top" wrapText="1" indent="1"/>
    </xf>
    <xf numFmtId="0" fontId="3" fillId="4" borderId="1" xfId="5" applyBorder="1" applyAlignment="1"/>
    <xf numFmtId="0" fontId="3" fillId="4" borderId="12" xfId="5" applyBorder="1" applyAlignment="1"/>
    <xf numFmtId="167" fontId="5" fillId="0" borderId="0" xfId="8" applyNumberFormat="1" applyFont="1" applyFill="1"/>
    <xf numFmtId="165" fontId="0" fillId="0" borderId="0" xfId="1" applyNumberFormat="1" applyFont="1"/>
    <xf numFmtId="166" fontId="7" fillId="0" borderId="0" xfId="7" applyNumberFormat="1" applyFont="1" applyFill="1" applyAlignment="1" applyProtection="1">
      <alignment horizontal="right" vertical="center"/>
    </xf>
    <xf numFmtId="166" fontId="7" fillId="0" borderId="0" xfId="0" applyNumberFormat="1" applyFont="1" applyFill="1" applyBorder="1" applyAlignment="1" applyProtection="1"/>
    <xf numFmtId="166" fontId="8" fillId="0" borderId="0" xfId="8" applyNumberFormat="1" applyFont="1" applyFill="1"/>
    <xf numFmtId="165" fontId="6" fillId="0" borderId="0" xfId="11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/>
    <xf numFmtId="0" fontId="1" fillId="5" borderId="37" xfId="3" applyBorder="1" applyAlignment="1">
      <alignment vertical="top" wrapText="1"/>
    </xf>
    <xf numFmtId="0" fontId="1" fillId="5" borderId="2" xfId="3" applyBorder="1" applyAlignment="1">
      <alignment vertical="top" wrapText="1"/>
    </xf>
    <xf numFmtId="0" fontId="1" fillId="3" borderId="8" xfId="4" applyBorder="1" applyAlignment="1">
      <alignment vertical="top" wrapText="1"/>
    </xf>
    <xf numFmtId="0" fontId="3" fillId="4" borderId="7" xfId="5" applyBorder="1" applyAlignment="1">
      <alignment vertical="top" wrapText="1"/>
    </xf>
    <xf numFmtId="0" fontId="3" fillId="4" borderId="8" xfId="5" applyBorder="1" applyAlignment="1">
      <alignment vertical="top" wrapText="1"/>
    </xf>
    <xf numFmtId="0" fontId="1" fillId="3" borderId="8" xfId="4" applyBorder="1" applyAlignment="1">
      <alignment vertical="top" wrapText="1"/>
    </xf>
    <xf numFmtId="0" fontId="3" fillId="2" borderId="8" xfId="2" applyBorder="1" applyAlignment="1">
      <alignment vertical="top" wrapText="1"/>
    </xf>
    <xf numFmtId="0" fontId="3" fillId="4" borderId="7" xfId="5" applyBorder="1" applyAlignment="1">
      <alignment vertical="top" wrapText="1"/>
    </xf>
    <xf numFmtId="0" fontId="3" fillId="4" borderId="8" xfId="5" applyBorder="1" applyAlignment="1">
      <alignment vertical="top" wrapText="1"/>
    </xf>
    <xf numFmtId="0" fontId="10" fillId="6" borderId="0" xfId="0" applyFont="1" applyFill="1"/>
    <xf numFmtId="166" fontId="11" fillId="0" borderId="0" xfId="7" applyNumberFormat="1" applyFont="1" applyFill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/>
    <xf numFmtId="166" fontId="12" fillId="0" borderId="0" xfId="8" applyNumberFormat="1" applyFont="1" applyFill="1"/>
    <xf numFmtId="165" fontId="13" fillId="0" borderId="0" xfId="1" applyNumberFormat="1" applyFont="1"/>
    <xf numFmtId="168" fontId="0" fillId="0" borderId="0" xfId="1" applyNumberFormat="1" applyFont="1"/>
    <xf numFmtId="164" fontId="0" fillId="0" borderId="0" xfId="1" applyFont="1"/>
    <xf numFmtId="166" fontId="14" fillId="0" borderId="0" xfId="8" applyNumberFormat="1" applyFont="1" applyFill="1"/>
    <xf numFmtId="0" fontId="3" fillId="4" borderId="7" xfId="5" applyBorder="1" applyAlignment="1">
      <alignment vertical="top" wrapText="1"/>
    </xf>
    <xf numFmtId="0" fontId="3" fillId="4" borderId="6" xfId="5" applyBorder="1" applyAlignment="1">
      <alignment vertical="top" wrapText="1"/>
    </xf>
    <xf numFmtId="0" fontId="3" fillId="4" borderId="8" xfId="5" applyBorder="1" applyAlignment="1">
      <alignment vertical="top" wrapText="1"/>
    </xf>
    <xf numFmtId="0" fontId="3" fillId="4" borderId="33" xfId="5" applyBorder="1" applyAlignment="1">
      <alignment horizontal="left" indent="1"/>
    </xf>
    <xf numFmtId="0" fontId="3" fillId="4" borderId="34" xfId="5" applyBorder="1" applyAlignment="1">
      <alignment horizontal="left" indent="1"/>
    </xf>
    <xf numFmtId="0" fontId="1" fillId="3" borderId="7" xfId="4" applyBorder="1" applyAlignment="1">
      <alignment vertical="top" wrapText="1"/>
    </xf>
    <xf numFmtId="0" fontId="1" fillId="3" borderId="8" xfId="4" applyBorder="1" applyAlignment="1">
      <alignment vertical="top" wrapText="1"/>
    </xf>
    <xf numFmtId="0" fontId="3" fillId="2" borderId="4" xfId="2" applyBorder="1" applyAlignment="1">
      <alignment vertical="top" wrapText="1"/>
    </xf>
    <xf numFmtId="0" fontId="3" fillId="2" borderId="3" xfId="2" applyBorder="1" applyAlignment="1">
      <alignment vertical="top" wrapText="1"/>
    </xf>
    <xf numFmtId="0" fontId="3" fillId="2" borderId="2" xfId="2" applyBorder="1" applyAlignment="1">
      <alignment vertical="top" wrapText="1"/>
    </xf>
    <xf numFmtId="0" fontId="3" fillId="2" borderId="6" xfId="2" applyBorder="1" applyAlignment="1">
      <alignment vertical="top" wrapText="1"/>
    </xf>
    <xf numFmtId="0" fontId="3" fillId="2" borderId="8" xfId="2" applyBorder="1" applyAlignment="1">
      <alignment vertical="top" wrapText="1"/>
    </xf>
    <xf numFmtId="0" fontId="3" fillId="4" borderId="4" xfId="5" applyBorder="1" applyAlignment="1">
      <alignment vertical="top"/>
    </xf>
    <xf numFmtId="0" fontId="3" fillId="4" borderId="2" xfId="5" applyBorder="1" applyAlignment="1">
      <alignment vertical="top"/>
    </xf>
    <xf numFmtId="0" fontId="3" fillId="4" borderId="3" xfId="5" applyBorder="1" applyAlignment="1">
      <alignment vertical="top"/>
    </xf>
    <xf numFmtId="0" fontId="3" fillId="4" borderId="28" xfId="5" applyBorder="1" applyAlignment="1">
      <alignment vertical="top"/>
    </xf>
    <xf numFmtId="0" fontId="3" fillId="4" borderId="25" xfId="5" applyBorder="1" applyAlignment="1">
      <alignment vertical="top"/>
    </xf>
    <xf numFmtId="0" fontId="3" fillId="4" borderId="6" xfId="5" applyBorder="1" applyAlignment="1">
      <alignment vertical="top"/>
    </xf>
    <xf numFmtId="0" fontId="3" fillId="4" borderId="8" xfId="5" applyBorder="1" applyAlignment="1">
      <alignment vertical="top"/>
    </xf>
    <xf numFmtId="0" fontId="1" fillId="3" borderId="4" xfId="4" applyBorder="1" applyAlignment="1">
      <alignment vertical="top" wrapText="1"/>
    </xf>
    <xf numFmtId="0" fontId="1" fillId="3" borderId="5" xfId="4" applyBorder="1" applyAlignment="1">
      <alignment vertical="top" wrapText="1"/>
    </xf>
    <xf numFmtId="0" fontId="1" fillId="3" borderId="13" xfId="4" applyBorder="1" applyAlignment="1">
      <alignment vertical="top" wrapText="1"/>
    </xf>
    <xf numFmtId="0" fontId="1" fillId="3" borderId="23" xfId="4" applyBorder="1" applyAlignment="1">
      <alignment horizontal="left" vertical="top" wrapText="1"/>
    </xf>
    <xf numFmtId="0" fontId="1" fillId="3" borderId="25" xfId="4" applyBorder="1" applyAlignment="1">
      <alignment horizontal="left" vertical="top" wrapText="1"/>
    </xf>
    <xf numFmtId="0" fontId="1" fillId="3" borderId="14" xfId="4" applyBorder="1" applyAlignment="1">
      <alignment horizontal="left" vertical="top" wrapText="1"/>
    </xf>
    <xf numFmtId="0" fontId="1" fillId="3" borderId="17" xfId="4" applyBorder="1" applyAlignment="1">
      <alignment horizontal="left" vertical="top" wrapText="1"/>
    </xf>
    <xf numFmtId="0" fontId="1" fillId="3" borderId="15" xfId="4" applyBorder="1" applyAlignment="1">
      <alignment horizontal="left" vertical="top" wrapText="1"/>
    </xf>
    <xf numFmtId="0" fontId="1" fillId="3" borderId="18" xfId="4" applyBorder="1" applyAlignment="1">
      <alignment horizontal="left" vertical="top" wrapText="1"/>
    </xf>
    <xf numFmtId="0" fontId="1" fillId="3" borderId="16" xfId="4" applyBorder="1" applyAlignment="1">
      <alignment horizontal="left" vertical="top" wrapText="1"/>
    </xf>
    <xf numFmtId="0" fontId="1" fillId="3" borderId="19" xfId="4" applyBorder="1" applyAlignment="1">
      <alignment horizontal="left" vertical="top" wrapText="1"/>
    </xf>
    <xf numFmtId="0" fontId="3" fillId="2" borderId="27" xfId="2" applyBorder="1" applyAlignment="1">
      <alignment horizontal="left" vertical="top" wrapText="1"/>
    </xf>
    <xf numFmtId="0" fontId="3" fillId="2" borderId="21" xfId="2" applyBorder="1" applyAlignment="1">
      <alignment horizontal="left" vertical="top" wrapText="1"/>
    </xf>
    <xf numFmtId="0" fontId="3" fillId="2" borderId="22" xfId="2" applyBorder="1" applyAlignment="1">
      <alignment horizontal="left" vertical="top" wrapText="1"/>
    </xf>
    <xf numFmtId="0" fontId="3" fillId="2" borderId="28" xfId="2" applyBorder="1" applyAlignment="1">
      <alignment vertical="top" wrapText="1"/>
    </xf>
    <xf numFmtId="0" fontId="3" fillId="2" borderId="26" xfId="2" applyBorder="1" applyAlignment="1">
      <alignment vertical="top" wrapText="1"/>
    </xf>
    <xf numFmtId="0" fontId="3" fillId="4" borderId="29" xfId="5" applyBorder="1" applyAlignment="1">
      <alignment vertical="top" wrapText="1"/>
    </xf>
    <xf numFmtId="0" fontId="3" fillId="4" borderId="36" xfId="5" applyBorder="1" applyAlignment="1">
      <alignment vertical="top" wrapText="1"/>
    </xf>
    <xf numFmtId="0" fontId="3" fillId="4" borderId="27" xfId="5" applyBorder="1" applyAlignment="1">
      <alignment vertical="top" wrapText="1"/>
    </xf>
    <xf numFmtId="0" fontId="3" fillId="4" borderId="31" xfId="5" applyBorder="1" applyAlignment="1">
      <alignment vertical="top" wrapText="1"/>
    </xf>
    <xf numFmtId="0" fontId="3" fillId="4" borderId="23" xfId="5" applyBorder="1" applyAlignment="1">
      <alignment vertical="top" wrapText="1"/>
    </xf>
    <xf numFmtId="0" fontId="3" fillId="4" borderId="24" xfId="5" applyBorder="1" applyAlignment="1">
      <alignment vertical="top" wrapText="1"/>
    </xf>
    <xf numFmtId="0" fontId="3" fillId="4" borderId="25" xfId="5" applyBorder="1" applyAlignment="1">
      <alignment vertical="top" wrapText="1"/>
    </xf>
    <xf numFmtId="0" fontId="3" fillId="4" borderId="35" xfId="5" applyBorder="1" applyAlignment="1">
      <alignment vertical="top" wrapText="1"/>
    </xf>
    <xf numFmtId="0" fontId="3" fillId="4" borderId="27" xfId="5" applyBorder="1" applyAlignment="1">
      <alignment horizontal="left" vertical="top" wrapText="1"/>
    </xf>
    <xf numFmtId="0" fontId="3" fillId="4" borderId="35" xfId="5" applyBorder="1" applyAlignment="1">
      <alignment horizontal="left" vertical="top" wrapText="1"/>
    </xf>
    <xf numFmtId="0" fontId="3" fillId="4" borderId="31" xfId="5" applyBorder="1" applyAlignment="1">
      <alignment horizontal="left" vertical="top" wrapText="1"/>
    </xf>
    <xf numFmtId="0" fontId="1" fillId="3" borderId="7" xfId="4" applyBorder="1" applyAlignment="1">
      <alignment horizontal="left" vertical="top" wrapText="1"/>
    </xf>
    <xf numFmtId="0" fontId="1" fillId="3" borderId="8" xfId="4" applyBorder="1" applyAlignment="1">
      <alignment horizontal="left" vertical="top" wrapText="1"/>
    </xf>
    <xf numFmtId="0" fontId="3" fillId="2" borderId="5" xfId="2" applyBorder="1" applyAlignment="1">
      <alignment vertical="top" wrapText="1"/>
    </xf>
    <xf numFmtId="0" fontId="3" fillId="2" borderId="6" xfId="2" applyBorder="1" applyAlignment="1">
      <alignment horizontal="center" vertical="top" wrapText="1"/>
    </xf>
    <xf numFmtId="0" fontId="3" fillId="2" borderId="8" xfId="2" applyBorder="1" applyAlignment="1">
      <alignment horizontal="center" vertical="top" wrapText="1"/>
    </xf>
    <xf numFmtId="0" fontId="3" fillId="4" borderId="7" xfId="5" applyBorder="1" applyAlignment="1">
      <alignment horizontal="left" vertical="top" wrapText="1"/>
    </xf>
    <xf numFmtId="0" fontId="3" fillId="4" borderId="8" xfId="5" applyBorder="1" applyAlignment="1">
      <alignment horizontal="left" vertical="top" wrapText="1"/>
    </xf>
    <xf numFmtId="0" fontId="3" fillId="2" borderId="13" xfId="2" applyBorder="1" applyAlignment="1">
      <alignment vertical="top" wrapText="1"/>
    </xf>
  </cellXfs>
  <cellStyles count="12">
    <cellStyle name="20% - Accent6" xfId="3" builtinId="50"/>
    <cellStyle name="20% - Accent6 2" xfId="6"/>
    <cellStyle name="40% - Accent6" xfId="4" builtinId="51"/>
    <cellStyle name="40% - Accent6 2" xfId="10"/>
    <cellStyle name="60% - Accent6" xfId="5" builtinId="52"/>
    <cellStyle name="60% - Accent6 2" xfId="9"/>
    <cellStyle name="Accent6" xfId="2" builtinId="49"/>
    <cellStyle name="Comma" xfId="1" builtinId="3"/>
    <cellStyle name="Comma 2" xfId="11"/>
    <cellStyle name="Normal" xfId="0" builtinId="0"/>
    <cellStyle name="Normal 2" xfId="7"/>
    <cellStyle name="Normal 2 1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autoPageBreaks="0"/>
  </sheetPr>
  <dimension ref="A1:AQ37"/>
  <sheetViews>
    <sheetView showGridLines="0" zoomScale="83" zoomScaleNormal="125" workbookViewId="0">
      <selection activeCell="H45" sqref="H45"/>
    </sheetView>
  </sheetViews>
  <sheetFormatPr defaultColWidth="0" defaultRowHeight="14.25" x14ac:dyDescent="0.2"/>
  <cols>
    <col min="1" max="2" width="9" customWidth="1"/>
    <col min="3" max="3" width="14.21875" bestFit="1" customWidth="1"/>
    <col min="4" max="4" width="10.6640625" customWidth="1"/>
    <col min="5" max="5" width="15.88671875" customWidth="1"/>
    <col min="6" max="6" width="13" customWidth="1"/>
    <col min="7" max="7" width="24.88671875" customWidth="1"/>
    <col min="8" max="8" width="12.88671875" customWidth="1"/>
    <col min="9" max="9" width="16" customWidth="1"/>
    <col min="10" max="10" width="11.44140625" customWidth="1"/>
    <col min="11" max="11" width="11" customWidth="1"/>
    <col min="12" max="14" width="9" customWidth="1"/>
    <col min="15" max="15" width="10.33203125" customWidth="1"/>
    <col min="16" max="16" width="10.6640625" customWidth="1"/>
    <col min="17" max="17" width="12" customWidth="1"/>
    <col min="18" max="18" width="12.6640625" customWidth="1"/>
    <col min="19" max="19" width="11.33203125" customWidth="1"/>
    <col min="20" max="22" width="9" customWidth="1"/>
    <col min="23" max="16384" width="9" hidden="1"/>
  </cols>
  <sheetData>
    <row r="1" spans="1:43" ht="19.5" x14ac:dyDescent="0.3">
      <c r="A1" s="46" t="s">
        <v>49</v>
      </c>
    </row>
    <row r="4" spans="1:43" ht="15" thickBot="1" x14ac:dyDescent="0.25"/>
    <row r="5" spans="1:43" ht="15" thickBot="1" x14ac:dyDescent="0.25">
      <c r="C5" s="84" t="s">
        <v>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</row>
    <row r="6" spans="1:43" ht="15" customHeight="1" thickBot="1" x14ac:dyDescent="0.25">
      <c r="C6" s="87"/>
      <c r="D6" s="89" t="s">
        <v>14</v>
      </c>
      <c r="E6" s="90"/>
      <c r="F6" s="91" t="s">
        <v>4</v>
      </c>
      <c r="G6" s="92"/>
      <c r="H6" s="93" t="s">
        <v>15</v>
      </c>
      <c r="I6" s="93" t="s">
        <v>16</v>
      </c>
      <c r="J6" s="91" t="s">
        <v>17</v>
      </c>
      <c r="K6" s="96"/>
      <c r="L6" s="96"/>
      <c r="M6" s="92"/>
      <c r="N6" s="97" t="s">
        <v>18</v>
      </c>
      <c r="O6" s="98"/>
      <c r="P6" s="99"/>
      <c r="Q6" s="93" t="s">
        <v>19</v>
      </c>
      <c r="R6" s="93" t="s">
        <v>20</v>
      </c>
      <c r="S6" s="93" t="s">
        <v>21</v>
      </c>
    </row>
    <row r="7" spans="1:43" ht="25.5" customHeight="1" x14ac:dyDescent="0.2">
      <c r="C7" s="88"/>
      <c r="D7" s="57"/>
      <c r="E7" s="100" t="s">
        <v>22</v>
      </c>
      <c r="F7" s="27"/>
      <c r="G7" s="76" t="s">
        <v>23</v>
      </c>
      <c r="H7" s="94"/>
      <c r="I7" s="94"/>
      <c r="J7" s="57"/>
      <c r="K7" s="78" t="s">
        <v>24</v>
      </c>
      <c r="L7" s="80" t="s">
        <v>25</v>
      </c>
      <c r="M7" s="82" t="s">
        <v>26</v>
      </c>
      <c r="N7" s="57"/>
      <c r="O7" s="78" t="s">
        <v>27</v>
      </c>
      <c r="P7" s="82" t="s">
        <v>28</v>
      </c>
      <c r="Q7" s="94"/>
      <c r="R7" s="94"/>
      <c r="S7" s="94"/>
    </row>
    <row r="8" spans="1:43" ht="35.25" customHeight="1" thickBot="1" x14ac:dyDescent="0.25">
      <c r="A8" s="52"/>
      <c r="C8" s="43"/>
      <c r="D8" s="58"/>
      <c r="E8" s="101"/>
      <c r="F8" s="28"/>
      <c r="G8" s="77"/>
      <c r="H8" s="95"/>
      <c r="I8" s="95"/>
      <c r="J8" s="58"/>
      <c r="K8" s="79"/>
      <c r="L8" s="81"/>
      <c r="M8" s="83"/>
      <c r="N8" s="58"/>
      <c r="O8" s="79"/>
      <c r="P8" s="83"/>
      <c r="Q8" s="95"/>
      <c r="R8" s="95"/>
      <c r="S8" s="95"/>
    </row>
    <row r="9" spans="1:43" ht="13.5" customHeight="1" x14ac:dyDescent="0.2"/>
    <row r="10" spans="1:43" ht="13.5" customHeight="1" x14ac:dyDescent="0.2">
      <c r="A10" s="2" t="s">
        <v>40</v>
      </c>
    </row>
    <row r="11" spans="1:43" ht="13.5" customHeight="1" x14ac:dyDescent="0.2"/>
    <row r="12" spans="1:43" x14ac:dyDescent="0.2">
      <c r="A12" s="2">
        <v>2022</v>
      </c>
      <c r="B12" s="49">
        <v>44742</v>
      </c>
      <c r="C12" s="30">
        <v>393260.99904229498</v>
      </c>
      <c r="D12" s="30">
        <v>20425</v>
      </c>
      <c r="E12" s="30">
        <v>10967</v>
      </c>
      <c r="F12" s="30">
        <v>17958</v>
      </c>
      <c r="G12" s="30">
        <v>10022</v>
      </c>
      <c r="H12" s="30">
        <v>67912</v>
      </c>
      <c r="I12" s="30">
        <v>48462</v>
      </c>
      <c r="J12" s="30">
        <v>52197</v>
      </c>
      <c r="K12" s="30">
        <v>49063</v>
      </c>
      <c r="L12" s="30">
        <v>1383</v>
      </c>
      <c r="M12" s="30">
        <v>1750</v>
      </c>
      <c r="N12" s="30">
        <v>165793</v>
      </c>
      <c r="O12" s="30">
        <v>10949</v>
      </c>
      <c r="P12" s="30">
        <v>154844</v>
      </c>
      <c r="Q12" s="30">
        <v>4626</v>
      </c>
      <c r="R12" s="30">
        <v>4260</v>
      </c>
      <c r="S12" s="30">
        <v>11609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">
      <c r="A13" s="2"/>
      <c r="B13" s="49">
        <v>44834</v>
      </c>
      <c r="C13" s="30">
        <v>388778.72624468198</v>
      </c>
      <c r="D13" s="30">
        <v>21211</v>
      </c>
      <c r="E13" s="30">
        <v>11406</v>
      </c>
      <c r="F13" s="30">
        <v>18160</v>
      </c>
      <c r="G13" s="30">
        <v>14010</v>
      </c>
      <c r="H13" s="30">
        <v>67397</v>
      </c>
      <c r="I13" s="30">
        <v>47388</v>
      </c>
      <c r="J13" s="30">
        <v>50688</v>
      </c>
      <c r="K13" s="30">
        <v>47538</v>
      </c>
      <c r="L13" s="30">
        <v>1344</v>
      </c>
      <c r="M13" s="30">
        <v>1806</v>
      </c>
      <c r="N13" s="30">
        <v>162227</v>
      </c>
      <c r="O13" s="30">
        <v>11007</v>
      </c>
      <c r="P13" s="30">
        <v>151220</v>
      </c>
      <c r="Q13" s="30">
        <v>5277</v>
      </c>
      <c r="R13" s="30">
        <v>4229</v>
      </c>
      <c r="S13" s="30">
        <v>11715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">
      <c r="A14" s="2"/>
      <c r="B14" s="49">
        <v>44926</v>
      </c>
      <c r="C14" s="30">
        <v>389753.1693831</v>
      </c>
      <c r="D14" s="30">
        <v>19182</v>
      </c>
      <c r="E14" s="30">
        <v>9316</v>
      </c>
      <c r="F14" s="30">
        <v>15609</v>
      </c>
      <c r="G14" s="30">
        <v>11726</v>
      </c>
      <c r="H14" s="30">
        <v>66958</v>
      </c>
      <c r="I14" s="30">
        <v>46196</v>
      </c>
      <c r="J14" s="30">
        <v>51709</v>
      </c>
      <c r="K14" s="30">
        <v>48787</v>
      </c>
      <c r="L14" s="30">
        <v>1308</v>
      </c>
      <c r="M14" s="30">
        <v>1614</v>
      </c>
      <c r="N14" s="30">
        <v>165902</v>
      </c>
      <c r="O14" s="30">
        <v>10844</v>
      </c>
      <c r="P14" s="30">
        <v>155058</v>
      </c>
      <c r="Q14" s="30">
        <v>5817</v>
      </c>
      <c r="R14" s="30">
        <v>3984</v>
      </c>
      <c r="S14" s="30">
        <v>11294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">
      <c r="A15" s="2">
        <v>2023</v>
      </c>
      <c r="B15" s="49">
        <v>45016</v>
      </c>
      <c r="C15" s="30">
        <v>407334.61943516298</v>
      </c>
      <c r="D15" s="30">
        <v>19287</v>
      </c>
      <c r="E15" s="30">
        <v>9519</v>
      </c>
      <c r="F15" s="30">
        <v>17307</v>
      </c>
      <c r="G15" s="30">
        <v>13429</v>
      </c>
      <c r="H15" s="30">
        <v>70908</v>
      </c>
      <c r="I15" s="30">
        <v>47859</v>
      </c>
      <c r="J15" s="30">
        <v>55249</v>
      </c>
      <c r="K15" s="30">
        <v>52204</v>
      </c>
      <c r="L15" s="30">
        <v>1393</v>
      </c>
      <c r="M15" s="30">
        <v>1652</v>
      </c>
      <c r="N15" s="30">
        <v>170492</v>
      </c>
      <c r="O15" s="30">
        <v>10202</v>
      </c>
      <c r="P15" s="30">
        <v>160289</v>
      </c>
      <c r="Q15" s="30">
        <v>5217</v>
      </c>
      <c r="R15" s="30">
        <v>3954</v>
      </c>
      <c r="S15" s="30">
        <v>14362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">
      <c r="A16" s="2"/>
      <c r="B16" s="49">
        <v>45107</v>
      </c>
      <c r="C16" s="30">
        <v>410043.85017650499</v>
      </c>
      <c r="D16" s="30">
        <v>19314.64</v>
      </c>
      <c r="E16" s="30">
        <v>9321.44</v>
      </c>
      <c r="F16" s="30">
        <v>19014.099999999999</v>
      </c>
      <c r="G16" s="30">
        <v>14934.84</v>
      </c>
      <c r="H16" s="30">
        <v>74373.200245605796</v>
      </c>
      <c r="I16" s="30">
        <v>49253.75</v>
      </c>
      <c r="J16" s="30">
        <v>58642.299999999996</v>
      </c>
      <c r="K16" s="30">
        <v>55569.46</v>
      </c>
      <c r="L16" s="30">
        <v>1320.32</v>
      </c>
      <c r="M16" s="30">
        <v>1752.52</v>
      </c>
      <c r="N16" s="30">
        <v>172978.47904188803</v>
      </c>
      <c r="O16" s="30">
        <v>9734.5500691942962</v>
      </c>
      <c r="P16" s="30">
        <v>163243.92897269374</v>
      </c>
      <c r="Q16" s="30">
        <v>5333.61</v>
      </c>
      <c r="R16" s="30">
        <v>3801.12</v>
      </c>
      <c r="S16" s="30">
        <v>15062.72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">
      <c r="A17" s="2"/>
      <c r="B17" s="49">
        <v>45199</v>
      </c>
      <c r="C17" s="30">
        <v>412546.49658619898</v>
      </c>
      <c r="D17" s="30">
        <v>18513</v>
      </c>
      <c r="E17" s="30">
        <v>8932</v>
      </c>
      <c r="F17" s="30">
        <v>21240</v>
      </c>
      <c r="G17" s="30">
        <v>17102</v>
      </c>
      <c r="H17" s="30">
        <v>71145</v>
      </c>
      <c r="I17" s="30">
        <v>46529</v>
      </c>
      <c r="J17" s="30">
        <v>57575</v>
      </c>
      <c r="K17" s="30">
        <v>54683</v>
      </c>
      <c r="L17" s="30">
        <v>1273</v>
      </c>
      <c r="M17" s="30">
        <v>1618</v>
      </c>
      <c r="N17" s="30">
        <v>170864</v>
      </c>
      <c r="O17" s="30">
        <v>9584</v>
      </c>
      <c r="P17" s="30">
        <v>161280</v>
      </c>
      <c r="Q17" s="30">
        <v>5166</v>
      </c>
      <c r="R17" s="30">
        <v>3538</v>
      </c>
      <c r="S17" s="30">
        <v>13701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">
      <c r="A18" s="2"/>
      <c r="B18" s="49">
        <v>45291</v>
      </c>
      <c r="C18" s="30">
        <v>413853.98492277</v>
      </c>
      <c r="D18" s="30">
        <v>20743</v>
      </c>
      <c r="E18" s="30">
        <v>8628</v>
      </c>
      <c r="F18" s="30">
        <v>15505</v>
      </c>
      <c r="G18" s="30">
        <v>11562</v>
      </c>
      <c r="H18" s="30">
        <v>77493</v>
      </c>
      <c r="I18" s="30">
        <v>52102</v>
      </c>
      <c r="J18" s="30">
        <v>65115</v>
      </c>
      <c r="K18" s="30">
        <v>62088</v>
      </c>
      <c r="L18" s="30">
        <v>1528</v>
      </c>
      <c r="M18" s="30">
        <v>1500</v>
      </c>
      <c r="N18" s="30">
        <v>164069</v>
      </c>
      <c r="O18" s="30">
        <v>8647</v>
      </c>
      <c r="P18" s="30">
        <v>155422</v>
      </c>
      <c r="Q18" s="30">
        <v>2554</v>
      </c>
      <c r="R18" s="30">
        <v>3726</v>
      </c>
      <c r="S18" s="30">
        <v>12459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">
      <c r="A19" s="2">
        <v>2024</v>
      </c>
      <c r="B19" s="53">
        <v>45016</v>
      </c>
      <c r="C19" s="30">
        <v>436210.20425936399</v>
      </c>
      <c r="D19" s="30">
        <v>22030.55</v>
      </c>
      <c r="E19" s="30">
        <v>8776.32</v>
      </c>
      <c r="F19" s="30">
        <v>19886.55</v>
      </c>
      <c r="G19" s="30">
        <v>16196.1</v>
      </c>
      <c r="H19" s="30">
        <v>80124.613801401356</v>
      </c>
      <c r="I19" s="30">
        <v>50693.84</v>
      </c>
      <c r="J19" s="30">
        <v>71032.860000000015</v>
      </c>
      <c r="K19" s="30">
        <v>67866.850000000006</v>
      </c>
      <c r="L19" s="30">
        <v>1652.99</v>
      </c>
      <c r="M19" s="30">
        <v>1513.02</v>
      </c>
      <c r="N19" s="30">
        <v>171007.87886094698</v>
      </c>
      <c r="O19" s="30">
        <v>9315.2971411841027</v>
      </c>
      <c r="P19" s="30">
        <v>161692.58171976288</v>
      </c>
      <c r="Q19" s="30">
        <v>2315.23</v>
      </c>
      <c r="R19" s="30">
        <v>3175.59</v>
      </c>
      <c r="S19" s="30">
        <v>15310.06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">
      <c r="A20" s="2"/>
      <c r="B20" s="49">
        <v>45107</v>
      </c>
      <c r="C20" s="30">
        <v>433854.27730054414</v>
      </c>
      <c r="D20" s="30">
        <v>21778.63</v>
      </c>
      <c r="E20" s="30">
        <v>8604.7800000000007</v>
      </c>
      <c r="F20" s="30">
        <v>19592.32</v>
      </c>
      <c r="G20" s="30">
        <v>16320</v>
      </c>
      <c r="H20" s="30">
        <v>79486.224561625131</v>
      </c>
      <c r="I20" s="30">
        <v>50129.18</v>
      </c>
      <c r="J20" s="30">
        <v>70946.27</v>
      </c>
      <c r="K20" s="30">
        <v>67943.350000000006</v>
      </c>
      <c r="L20" s="30">
        <v>1738.65</v>
      </c>
      <c r="M20" s="30">
        <v>1264.27</v>
      </c>
      <c r="N20" s="30">
        <v>171741.55273891901</v>
      </c>
      <c r="O20" s="30">
        <v>7960.0968100067175</v>
      </c>
      <c r="P20" s="30">
        <v>163781.4559289123</v>
      </c>
      <c r="Q20" s="30">
        <v>2140.5300000000002</v>
      </c>
      <c r="R20" s="30">
        <v>3015.42</v>
      </c>
      <c r="S20" s="30">
        <v>15024.15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thickBo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43" s="35" customFormat="1" ht="15.75" customHeight="1" thickBot="1" x14ac:dyDescent="0.25">
      <c r="A22"/>
      <c r="B22"/>
      <c r="C22" s="61" t="s">
        <v>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34"/>
    </row>
    <row r="23" spans="1:43" s="35" customFormat="1" ht="16.5" customHeight="1" thickBot="1" x14ac:dyDescent="0.25">
      <c r="A23"/>
      <c r="B23"/>
      <c r="C23" s="64"/>
      <c r="D23" s="66" t="s">
        <v>4</v>
      </c>
      <c r="E23" s="67"/>
      <c r="F23" s="54" t="s">
        <v>41</v>
      </c>
      <c r="G23" s="66" t="s">
        <v>42</v>
      </c>
      <c r="H23" s="68"/>
      <c r="I23" s="68"/>
      <c r="J23" s="68"/>
      <c r="K23" s="67"/>
      <c r="L23" s="66" t="s">
        <v>17</v>
      </c>
      <c r="M23" s="68"/>
      <c r="N23" s="68"/>
      <c r="O23" s="67"/>
      <c r="P23" s="54" t="s">
        <v>19</v>
      </c>
      <c r="Q23" s="54" t="s">
        <v>43</v>
      </c>
      <c r="R23" s="34"/>
    </row>
    <row r="24" spans="1:43" s="35" customFormat="1" ht="36.75" customHeight="1" thickBot="1" x14ac:dyDescent="0.25">
      <c r="A24"/>
      <c r="B24"/>
      <c r="C24" s="64"/>
      <c r="D24" s="69"/>
      <c r="E24" s="59" t="s">
        <v>23</v>
      </c>
      <c r="F24" s="55"/>
      <c r="G24" s="71"/>
      <c r="H24" s="73" t="s">
        <v>44</v>
      </c>
      <c r="I24" s="74"/>
      <c r="J24" s="75"/>
      <c r="K24" s="59" t="s">
        <v>45</v>
      </c>
      <c r="L24" s="69"/>
      <c r="M24" s="59" t="s">
        <v>24</v>
      </c>
      <c r="N24" s="59" t="s">
        <v>25</v>
      </c>
      <c r="O24" s="59" t="s">
        <v>26</v>
      </c>
      <c r="P24" s="55"/>
      <c r="Q24" s="55"/>
      <c r="R24" s="34"/>
    </row>
    <row r="25" spans="1:43" s="36" customFormat="1" ht="62.25" customHeight="1" thickBot="1" x14ac:dyDescent="0.25">
      <c r="A25"/>
      <c r="B25"/>
      <c r="C25" s="65"/>
      <c r="D25" s="70"/>
      <c r="E25" s="60"/>
      <c r="F25" s="56"/>
      <c r="G25" s="72"/>
      <c r="H25" s="42"/>
      <c r="I25" s="37" t="s">
        <v>46</v>
      </c>
      <c r="J25" s="38" t="s">
        <v>47</v>
      </c>
      <c r="K25" s="60"/>
      <c r="L25" s="70"/>
      <c r="M25" s="60"/>
      <c r="N25" s="60"/>
      <c r="O25" s="60"/>
      <c r="P25" s="56"/>
      <c r="Q25" s="56"/>
    </row>
    <row r="27" spans="1:43" x14ac:dyDescent="0.2">
      <c r="A27" s="2" t="s">
        <v>40</v>
      </c>
    </row>
    <row r="29" spans="1:43" x14ac:dyDescent="0.2">
      <c r="A29" s="2">
        <v>2022</v>
      </c>
      <c r="B29" s="49">
        <v>44742</v>
      </c>
      <c r="C29" s="1">
        <v>393260.99904229603</v>
      </c>
      <c r="D29" s="1">
        <v>7823</v>
      </c>
      <c r="E29" s="1">
        <v>6046</v>
      </c>
      <c r="F29" s="1">
        <v>906</v>
      </c>
      <c r="G29" s="1">
        <v>333063</v>
      </c>
      <c r="H29" s="1">
        <v>290694</v>
      </c>
      <c r="I29" s="1">
        <v>244019</v>
      </c>
      <c r="J29" s="1">
        <v>46675</v>
      </c>
      <c r="K29" s="1">
        <v>42368</v>
      </c>
      <c r="L29" s="1">
        <v>28401</v>
      </c>
      <c r="M29" s="1">
        <v>0</v>
      </c>
      <c r="N29" s="1">
        <v>28401</v>
      </c>
      <c r="O29" s="1">
        <v>0</v>
      </c>
      <c r="P29" s="1">
        <v>5448</v>
      </c>
      <c r="Q29" s="1">
        <v>17600</v>
      </c>
      <c r="R29" s="1"/>
      <c r="S29" s="1"/>
      <c r="T29" s="1"/>
    </row>
    <row r="30" spans="1:43" x14ac:dyDescent="0.2">
      <c r="B30" s="49">
        <v>44834</v>
      </c>
      <c r="C30" s="1">
        <v>388778.72624468303</v>
      </c>
      <c r="D30" s="1">
        <v>7322</v>
      </c>
      <c r="E30" s="1">
        <v>5469</v>
      </c>
      <c r="F30" s="1">
        <v>919</v>
      </c>
      <c r="G30" s="1">
        <v>327084</v>
      </c>
      <c r="H30" s="1">
        <v>283212</v>
      </c>
      <c r="I30" s="1">
        <v>239091</v>
      </c>
      <c r="J30" s="1">
        <v>44121</v>
      </c>
      <c r="K30" s="1">
        <v>43872</v>
      </c>
      <c r="L30" s="1">
        <v>28418</v>
      </c>
      <c r="M30" s="1">
        <v>0</v>
      </c>
      <c r="N30" s="1">
        <v>28418</v>
      </c>
      <c r="O30" s="1">
        <v>0</v>
      </c>
      <c r="P30" s="1">
        <v>6243</v>
      </c>
      <c r="Q30" s="1">
        <v>18305</v>
      </c>
      <c r="R30" s="1"/>
      <c r="S30" s="1"/>
      <c r="T30" s="1"/>
    </row>
    <row r="31" spans="1:43" x14ac:dyDescent="0.2">
      <c r="B31" s="49">
        <v>44926</v>
      </c>
      <c r="C31" s="1">
        <v>389753.1693831</v>
      </c>
      <c r="D31" s="1">
        <v>6978</v>
      </c>
      <c r="E31" s="1">
        <v>5437</v>
      </c>
      <c r="F31" s="1">
        <v>977</v>
      </c>
      <c r="G31" s="1">
        <v>326318</v>
      </c>
      <c r="H31" s="1">
        <v>286710</v>
      </c>
      <c r="I31" s="1">
        <v>242929</v>
      </c>
      <c r="J31" s="1">
        <v>43781</v>
      </c>
      <c r="K31" s="1">
        <v>39608</v>
      </c>
      <c r="L31" s="1">
        <v>28305</v>
      </c>
      <c r="M31" s="1">
        <v>0</v>
      </c>
      <c r="N31" s="1">
        <v>28305</v>
      </c>
      <c r="O31" s="1">
        <v>0</v>
      </c>
      <c r="P31" s="1">
        <v>6153</v>
      </c>
      <c r="Q31" s="1">
        <v>17923</v>
      </c>
      <c r="R31" s="1"/>
      <c r="S31" s="1"/>
      <c r="T31" s="1"/>
    </row>
    <row r="32" spans="1:43" x14ac:dyDescent="0.2">
      <c r="A32" s="2">
        <v>2023</v>
      </c>
      <c r="B32" s="49">
        <v>45016</v>
      </c>
      <c r="C32" s="1">
        <v>407334.61943516397</v>
      </c>
      <c r="D32" s="1">
        <v>6974</v>
      </c>
      <c r="E32" s="1">
        <v>5473</v>
      </c>
      <c r="F32" s="1">
        <v>1049</v>
      </c>
      <c r="G32" s="1">
        <v>340992</v>
      </c>
      <c r="H32" s="1">
        <v>296040</v>
      </c>
      <c r="I32" s="1">
        <v>251983</v>
      </c>
      <c r="J32" s="1">
        <v>44058</v>
      </c>
      <c r="K32" s="1">
        <v>44952</v>
      </c>
      <c r="L32" s="1">
        <v>29924</v>
      </c>
      <c r="M32" s="1">
        <v>0</v>
      </c>
      <c r="N32" s="1">
        <v>29924</v>
      </c>
      <c r="O32" s="1">
        <v>0</v>
      </c>
      <c r="P32" s="1">
        <v>5811</v>
      </c>
      <c r="Q32" s="1">
        <v>19886</v>
      </c>
    </row>
    <row r="33" spans="1:17" x14ac:dyDescent="0.2">
      <c r="B33" s="49">
        <v>45107</v>
      </c>
      <c r="C33" s="1">
        <v>410043.850176504</v>
      </c>
      <c r="D33" s="1">
        <v>7019.36</v>
      </c>
      <c r="E33" s="1">
        <v>5609.85</v>
      </c>
      <c r="F33" s="1">
        <v>1094.01</v>
      </c>
      <c r="G33" s="1">
        <v>351416.92</v>
      </c>
      <c r="H33" s="1">
        <v>303623.07</v>
      </c>
      <c r="I33" s="1">
        <v>257863.44</v>
      </c>
      <c r="J33" s="1">
        <v>45759.63</v>
      </c>
      <c r="K33" s="1">
        <v>47793.85</v>
      </c>
      <c r="L33" s="1">
        <v>30789.87</v>
      </c>
      <c r="M33" s="1">
        <v>0</v>
      </c>
      <c r="N33" s="1">
        <v>30789.87</v>
      </c>
      <c r="O33" s="1">
        <v>0</v>
      </c>
      <c r="P33" s="1">
        <v>6001.73</v>
      </c>
      <c r="Q33" s="1">
        <v>21452.05</v>
      </c>
    </row>
    <row r="34" spans="1:17" x14ac:dyDescent="0.2">
      <c r="B34" s="49">
        <v>45199</v>
      </c>
      <c r="C34" s="30">
        <v>412546.49658620002</v>
      </c>
      <c r="D34" s="51">
        <v>6339</v>
      </c>
      <c r="E34" s="51">
        <v>5096</v>
      </c>
      <c r="F34" s="51">
        <v>1010</v>
      </c>
      <c r="G34" s="51">
        <v>346311</v>
      </c>
      <c r="H34" s="51">
        <v>298281</v>
      </c>
      <c r="I34" s="51">
        <v>255035</v>
      </c>
      <c r="J34" s="51">
        <v>43247</v>
      </c>
      <c r="K34" s="51">
        <v>48029</v>
      </c>
      <c r="L34" s="51">
        <v>28988</v>
      </c>
      <c r="M34" s="51">
        <v>0</v>
      </c>
      <c r="N34" s="51">
        <v>28988</v>
      </c>
      <c r="O34" s="51">
        <v>0</v>
      </c>
      <c r="P34" s="51">
        <v>6252</v>
      </c>
      <c r="Q34" s="51">
        <v>19371</v>
      </c>
    </row>
    <row r="35" spans="1:17" x14ac:dyDescent="0.2">
      <c r="B35" s="49">
        <v>45291</v>
      </c>
      <c r="C35" s="1">
        <v>413853.98492277</v>
      </c>
      <c r="D35" s="51">
        <v>6394</v>
      </c>
      <c r="E35" s="51">
        <v>5183</v>
      </c>
      <c r="F35" s="51">
        <v>1038</v>
      </c>
      <c r="G35" s="51">
        <v>354408</v>
      </c>
      <c r="H35" s="51">
        <v>312332</v>
      </c>
      <c r="I35" s="51">
        <v>262645</v>
      </c>
      <c r="J35" s="51">
        <v>49687</v>
      </c>
      <c r="K35" s="51">
        <v>42076</v>
      </c>
      <c r="L35" s="51">
        <v>29407</v>
      </c>
      <c r="M35" s="51">
        <v>0</v>
      </c>
      <c r="N35" s="51">
        <v>29407</v>
      </c>
      <c r="O35" s="51">
        <v>0</v>
      </c>
      <c r="P35" s="51">
        <v>3080</v>
      </c>
      <c r="Q35" s="51">
        <v>19440</v>
      </c>
    </row>
    <row r="36" spans="1:17" x14ac:dyDescent="0.2">
      <c r="A36" s="2">
        <v>2024</v>
      </c>
      <c r="B36" s="53">
        <v>45016</v>
      </c>
      <c r="C36" s="30">
        <v>436210.204259363</v>
      </c>
      <c r="D36" s="51">
        <v>6901.99</v>
      </c>
      <c r="E36" s="51">
        <v>5309.57</v>
      </c>
      <c r="F36" s="51">
        <v>1061.8</v>
      </c>
      <c r="G36" s="51">
        <v>373607.66</v>
      </c>
      <c r="H36" s="51">
        <v>327745.81</v>
      </c>
      <c r="I36" s="51">
        <v>276513.69</v>
      </c>
      <c r="J36" s="51">
        <v>51232.12</v>
      </c>
      <c r="K36" s="51">
        <v>45861.85</v>
      </c>
      <c r="L36" s="51">
        <v>30547.88</v>
      </c>
      <c r="M36" s="51">
        <v>0</v>
      </c>
      <c r="N36" s="51">
        <v>30547.88</v>
      </c>
      <c r="O36" s="51">
        <v>0</v>
      </c>
      <c r="P36" s="51">
        <v>3095.9</v>
      </c>
      <c r="Q36" s="51">
        <v>20361.939999999999</v>
      </c>
    </row>
    <row r="37" spans="1:17" x14ac:dyDescent="0.2">
      <c r="B37" s="49">
        <v>45107</v>
      </c>
      <c r="C37" s="1">
        <v>433854.26</v>
      </c>
      <c r="D37" s="51">
        <v>6222.58</v>
      </c>
      <c r="E37" s="52">
        <v>4693.38</v>
      </c>
      <c r="F37" s="51">
        <v>1046.33</v>
      </c>
      <c r="G37" s="51">
        <v>374065.94000000006</v>
      </c>
      <c r="H37" s="51">
        <v>326804.68000000005</v>
      </c>
      <c r="I37" s="51">
        <v>276496.09000000003</v>
      </c>
      <c r="J37" s="51">
        <v>50308.59</v>
      </c>
      <c r="K37" s="51">
        <v>47261.26</v>
      </c>
      <c r="L37" s="51">
        <v>29907.1</v>
      </c>
      <c r="M37" s="52">
        <v>0</v>
      </c>
      <c r="N37" s="51">
        <v>29907.1</v>
      </c>
      <c r="O37" s="52">
        <v>0</v>
      </c>
      <c r="P37" s="51">
        <v>2704.49</v>
      </c>
      <c r="Q37" s="51">
        <v>19907.82</v>
      </c>
    </row>
  </sheetData>
  <mergeCells count="38">
    <mergeCell ref="C5:S5"/>
    <mergeCell ref="C6:C7"/>
    <mergeCell ref="D6:E6"/>
    <mergeCell ref="F6:G6"/>
    <mergeCell ref="H6:H8"/>
    <mergeCell ref="I6:I8"/>
    <mergeCell ref="J6:M6"/>
    <mergeCell ref="N6:P6"/>
    <mergeCell ref="Q6:Q8"/>
    <mergeCell ref="R6:R8"/>
    <mergeCell ref="P7:P8"/>
    <mergeCell ref="S6:S8"/>
    <mergeCell ref="D7:D8"/>
    <mergeCell ref="E7:E8"/>
    <mergeCell ref="P23:P25"/>
    <mergeCell ref="G7:G8"/>
    <mergeCell ref="L24:L25"/>
    <mergeCell ref="K7:K8"/>
    <mergeCell ref="L7:L8"/>
    <mergeCell ref="M7:M8"/>
    <mergeCell ref="J7:J8"/>
    <mergeCell ref="O7:O8"/>
    <mergeCell ref="Q23:Q25"/>
    <mergeCell ref="N7:N8"/>
    <mergeCell ref="M24:M25"/>
    <mergeCell ref="C22:Q22"/>
    <mergeCell ref="C23:C25"/>
    <mergeCell ref="D23:E23"/>
    <mergeCell ref="F23:F25"/>
    <mergeCell ref="G23:K23"/>
    <mergeCell ref="D24:D25"/>
    <mergeCell ref="E24:E25"/>
    <mergeCell ref="G24:G25"/>
    <mergeCell ref="H24:J24"/>
    <mergeCell ref="K24:K25"/>
    <mergeCell ref="N24:N25"/>
    <mergeCell ref="O24:O25"/>
    <mergeCell ref="L23:O2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AQ87"/>
  <sheetViews>
    <sheetView showGridLines="0" topLeftCell="A7" zoomScale="78" zoomScaleNormal="85" workbookViewId="0">
      <selection activeCell="L49" sqref="L49"/>
    </sheetView>
  </sheetViews>
  <sheetFormatPr defaultColWidth="0" defaultRowHeight="14.25" x14ac:dyDescent="0.2"/>
  <cols>
    <col min="1" max="2" width="9" customWidth="1"/>
    <col min="3" max="3" width="11.44140625" customWidth="1"/>
    <col min="4" max="4" width="10.6640625" customWidth="1"/>
    <col min="5" max="5" width="15.88671875" customWidth="1"/>
    <col min="6" max="6" width="13" customWidth="1"/>
    <col min="7" max="7" width="24.88671875" customWidth="1"/>
    <col min="8" max="8" width="12.88671875" customWidth="1"/>
    <col min="9" max="9" width="16" customWidth="1"/>
    <col min="10" max="10" width="11.44140625" customWidth="1"/>
    <col min="11" max="11" width="11" customWidth="1"/>
    <col min="12" max="14" width="9" customWidth="1"/>
    <col min="15" max="15" width="10.33203125" customWidth="1"/>
    <col min="16" max="16" width="10.6640625" customWidth="1"/>
    <col min="17" max="17" width="12" customWidth="1"/>
    <col min="18" max="18" width="12.6640625" customWidth="1"/>
    <col min="19" max="19" width="11.33203125" customWidth="1"/>
    <col min="20" max="22" width="9" customWidth="1"/>
    <col min="23" max="16384" width="9" hidden="1"/>
  </cols>
  <sheetData>
    <row r="1" spans="1:43" ht="19.5" x14ac:dyDescent="0.3">
      <c r="A1" s="46" t="s">
        <v>48</v>
      </c>
    </row>
    <row r="4" spans="1:43" ht="15" thickBot="1" x14ac:dyDescent="0.25"/>
    <row r="5" spans="1:43" ht="15" thickBot="1" x14ac:dyDescent="0.25">
      <c r="C5" s="84" t="s">
        <v>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</row>
    <row r="6" spans="1:43" ht="15" customHeight="1" thickBot="1" x14ac:dyDescent="0.25">
      <c r="C6" s="87"/>
      <c r="D6" s="89" t="s">
        <v>14</v>
      </c>
      <c r="E6" s="90"/>
      <c r="F6" s="91" t="s">
        <v>4</v>
      </c>
      <c r="G6" s="92"/>
      <c r="H6" s="93" t="s">
        <v>15</v>
      </c>
      <c r="I6" s="93" t="s">
        <v>16</v>
      </c>
      <c r="J6" s="91" t="s">
        <v>17</v>
      </c>
      <c r="K6" s="96"/>
      <c r="L6" s="96"/>
      <c r="M6" s="92"/>
      <c r="N6" s="97" t="s">
        <v>18</v>
      </c>
      <c r="O6" s="98"/>
      <c r="P6" s="99"/>
      <c r="Q6" s="93" t="s">
        <v>19</v>
      </c>
      <c r="R6" s="93" t="s">
        <v>20</v>
      </c>
      <c r="S6" s="93" t="s">
        <v>21</v>
      </c>
    </row>
    <row r="7" spans="1:43" ht="25.5" customHeight="1" x14ac:dyDescent="0.2">
      <c r="C7" s="88"/>
      <c r="D7" s="57"/>
      <c r="E7" s="100" t="s">
        <v>22</v>
      </c>
      <c r="F7" s="27"/>
      <c r="G7" s="76" t="s">
        <v>23</v>
      </c>
      <c r="H7" s="94"/>
      <c r="I7" s="94"/>
      <c r="J7" s="57"/>
      <c r="K7" s="78" t="s">
        <v>24</v>
      </c>
      <c r="L7" s="80" t="s">
        <v>25</v>
      </c>
      <c r="M7" s="82" t="s">
        <v>26</v>
      </c>
      <c r="N7" s="57"/>
      <c r="O7" s="78" t="s">
        <v>27</v>
      </c>
      <c r="P7" s="82" t="s">
        <v>28</v>
      </c>
      <c r="Q7" s="94"/>
      <c r="R7" s="94"/>
      <c r="S7" s="94"/>
    </row>
    <row r="8" spans="1:43" ht="35.25" customHeight="1" thickBot="1" x14ac:dyDescent="0.25">
      <c r="C8" s="43"/>
      <c r="D8" s="58"/>
      <c r="E8" s="101"/>
      <c r="F8" s="28"/>
      <c r="G8" s="77"/>
      <c r="H8" s="95"/>
      <c r="I8" s="95"/>
      <c r="J8" s="58"/>
      <c r="K8" s="79"/>
      <c r="L8" s="81"/>
      <c r="M8" s="83"/>
      <c r="N8" s="58"/>
      <c r="O8" s="79"/>
      <c r="P8" s="83"/>
      <c r="Q8" s="95"/>
      <c r="R8" s="95"/>
      <c r="S8" s="95"/>
    </row>
    <row r="9" spans="1:43" ht="13.5" customHeight="1" x14ac:dyDescent="0.2"/>
    <row r="10" spans="1:43" ht="13.5" customHeight="1" x14ac:dyDescent="0.2">
      <c r="A10" s="2" t="s">
        <v>40</v>
      </c>
    </row>
    <row r="11" spans="1:43" ht="13.5" customHeight="1" x14ac:dyDescent="0.2"/>
    <row r="12" spans="1:43" ht="13.5" customHeight="1" x14ac:dyDescent="0.2">
      <c r="A12" s="2">
        <v>2016</v>
      </c>
      <c r="B12" s="31">
        <v>42643</v>
      </c>
      <c r="C12" s="30">
        <v>298824</v>
      </c>
      <c r="D12" s="30">
        <v>22344</v>
      </c>
      <c r="E12" s="30">
        <v>10894</v>
      </c>
      <c r="F12" s="30">
        <v>10772</v>
      </c>
      <c r="G12" s="30">
        <v>9023</v>
      </c>
      <c r="H12" s="30">
        <v>66686</v>
      </c>
      <c r="I12" s="30">
        <v>26990</v>
      </c>
      <c r="J12" s="1">
        <v>33075</v>
      </c>
      <c r="K12" s="30">
        <v>32147</v>
      </c>
      <c r="L12" s="30">
        <v>844</v>
      </c>
      <c r="M12" s="30">
        <v>85</v>
      </c>
      <c r="N12" s="1">
        <v>121206</v>
      </c>
      <c r="O12" s="30">
        <v>8626</v>
      </c>
      <c r="P12" s="30">
        <v>112580</v>
      </c>
      <c r="Q12" s="30">
        <v>1831</v>
      </c>
      <c r="R12" s="30">
        <v>4507</v>
      </c>
      <c r="S12" s="30">
        <v>11414</v>
      </c>
      <c r="T12" s="3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3.5" customHeight="1" x14ac:dyDescent="0.2">
      <c r="B13" s="31">
        <v>42734</v>
      </c>
      <c r="C13" s="30">
        <v>297450</v>
      </c>
      <c r="D13" s="30">
        <v>21465</v>
      </c>
      <c r="E13" s="30">
        <v>10118</v>
      </c>
      <c r="F13" s="30">
        <v>10714</v>
      </c>
      <c r="G13" s="30">
        <v>8819</v>
      </c>
      <c r="H13" s="30">
        <v>63290</v>
      </c>
      <c r="I13" s="30">
        <v>26075</v>
      </c>
      <c r="J13" s="1">
        <v>34573</v>
      </c>
      <c r="K13" s="30">
        <v>33952</v>
      </c>
      <c r="L13" s="30">
        <v>566</v>
      </c>
      <c r="M13" s="30">
        <v>55</v>
      </c>
      <c r="N13" s="1">
        <v>125092</v>
      </c>
      <c r="O13" s="30">
        <v>9431</v>
      </c>
      <c r="P13" s="30">
        <v>115661</v>
      </c>
      <c r="Q13" s="30">
        <v>1732</v>
      </c>
      <c r="R13" s="30">
        <v>4579</v>
      </c>
      <c r="S13" s="30">
        <v>9930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3.5" customHeight="1" x14ac:dyDescent="0.2">
      <c r="A14" s="2">
        <v>2017</v>
      </c>
      <c r="B14" s="31">
        <v>42825</v>
      </c>
      <c r="C14" s="30">
        <v>304147</v>
      </c>
      <c r="D14" s="30">
        <v>21431</v>
      </c>
      <c r="E14" s="30">
        <v>10166</v>
      </c>
      <c r="F14" s="30">
        <v>10994</v>
      </c>
      <c r="G14" s="30">
        <v>8852</v>
      </c>
      <c r="H14" s="30">
        <v>62392</v>
      </c>
      <c r="I14" s="30">
        <v>24786</v>
      </c>
      <c r="J14" s="1">
        <v>35967</v>
      </c>
      <c r="K14" s="30">
        <v>35416</v>
      </c>
      <c r="L14" s="30">
        <v>495</v>
      </c>
      <c r="M14" s="30">
        <v>56</v>
      </c>
      <c r="N14" s="1">
        <v>130806</v>
      </c>
      <c r="O14" s="30">
        <v>9324</v>
      </c>
      <c r="P14" s="30">
        <v>121482</v>
      </c>
      <c r="Q14" s="30">
        <v>3462</v>
      </c>
      <c r="R14" s="30">
        <v>4633</v>
      </c>
      <c r="S14" s="30">
        <v>9676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3.5" customHeight="1" x14ac:dyDescent="0.2">
      <c r="B15" s="31">
        <v>42916</v>
      </c>
      <c r="C15" s="30">
        <v>304195</v>
      </c>
      <c r="D15" s="30">
        <v>21255</v>
      </c>
      <c r="E15" s="30">
        <v>9849</v>
      </c>
      <c r="F15" s="30">
        <v>10732</v>
      </c>
      <c r="G15" s="30">
        <v>8473</v>
      </c>
      <c r="H15" s="30">
        <v>61493</v>
      </c>
      <c r="I15" s="30">
        <v>24573</v>
      </c>
      <c r="J15" s="1">
        <v>34554</v>
      </c>
      <c r="K15" s="30">
        <v>34118</v>
      </c>
      <c r="L15" s="30">
        <v>307</v>
      </c>
      <c r="M15" s="30">
        <v>129</v>
      </c>
      <c r="N15" s="1">
        <v>134614</v>
      </c>
      <c r="O15" s="30">
        <v>8522</v>
      </c>
      <c r="P15" s="30">
        <v>126093</v>
      </c>
      <c r="Q15" s="30">
        <v>3427</v>
      </c>
      <c r="R15" s="30">
        <v>4603</v>
      </c>
      <c r="S15" s="30">
        <v>8944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3.5" customHeight="1" x14ac:dyDescent="0.2">
      <c r="B16" s="31">
        <v>43007</v>
      </c>
      <c r="C16" s="30">
        <v>307648</v>
      </c>
      <c r="D16" s="30">
        <v>20268</v>
      </c>
      <c r="E16" s="30">
        <v>9571</v>
      </c>
      <c r="F16" s="30">
        <v>10690</v>
      </c>
      <c r="G16" s="30">
        <v>8335</v>
      </c>
      <c r="H16" s="30">
        <v>61693</v>
      </c>
      <c r="I16" s="30">
        <v>25022</v>
      </c>
      <c r="J16" s="1">
        <v>35653</v>
      </c>
      <c r="K16" s="30">
        <v>35317</v>
      </c>
      <c r="L16" s="30">
        <v>246</v>
      </c>
      <c r="M16" s="30">
        <v>90</v>
      </c>
      <c r="N16" s="1">
        <v>138619</v>
      </c>
      <c r="O16" s="30">
        <v>8391</v>
      </c>
      <c r="P16" s="30">
        <v>130228</v>
      </c>
      <c r="Q16" s="30">
        <v>3155</v>
      </c>
      <c r="R16" s="30">
        <v>4761</v>
      </c>
      <c r="S16" s="30">
        <v>7787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">
      <c r="B17" s="31">
        <v>43098</v>
      </c>
      <c r="C17" s="30">
        <v>312796</v>
      </c>
      <c r="D17" s="30">
        <v>20402</v>
      </c>
      <c r="E17" s="30">
        <v>9980</v>
      </c>
      <c r="F17" s="30">
        <v>10448</v>
      </c>
      <c r="G17" s="30">
        <v>8338</v>
      </c>
      <c r="H17" s="30">
        <v>61677</v>
      </c>
      <c r="I17" s="30">
        <v>24518</v>
      </c>
      <c r="J17" s="1">
        <v>37393</v>
      </c>
      <c r="K17" s="30">
        <v>37072</v>
      </c>
      <c r="L17" s="30">
        <v>237</v>
      </c>
      <c r="M17" s="30">
        <v>83</v>
      </c>
      <c r="N17" s="1">
        <v>142407</v>
      </c>
      <c r="O17" s="30">
        <v>8230</v>
      </c>
      <c r="P17" s="30">
        <v>134177</v>
      </c>
      <c r="Q17" s="30">
        <v>3389</v>
      </c>
      <c r="R17" s="30">
        <v>4778</v>
      </c>
      <c r="S17" s="30">
        <v>7786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">
      <c r="A18" s="2">
        <v>2018</v>
      </c>
      <c r="B18" s="31">
        <v>43188</v>
      </c>
      <c r="C18" s="30">
        <v>309270</v>
      </c>
      <c r="D18" s="30">
        <v>20534</v>
      </c>
      <c r="E18" s="30">
        <v>10226</v>
      </c>
      <c r="F18" s="30">
        <v>8908</v>
      </c>
      <c r="G18" s="30">
        <v>6698</v>
      </c>
      <c r="H18" s="30">
        <v>61411</v>
      </c>
      <c r="I18" s="30">
        <v>24909</v>
      </c>
      <c r="J18" s="1">
        <v>36085</v>
      </c>
      <c r="K18" s="30">
        <v>35755</v>
      </c>
      <c r="L18" s="30">
        <v>274</v>
      </c>
      <c r="M18" s="30">
        <v>56</v>
      </c>
      <c r="N18" s="1">
        <v>141711</v>
      </c>
      <c r="O18" s="30">
        <v>8834</v>
      </c>
      <c r="P18" s="30">
        <v>132876</v>
      </c>
      <c r="Q18" s="30">
        <v>3399</v>
      </c>
      <c r="R18" s="30">
        <v>4912</v>
      </c>
      <c r="S18" s="30">
        <v>7401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">
      <c r="B19" s="31">
        <v>43280</v>
      </c>
      <c r="C19" s="30">
        <v>311705</v>
      </c>
      <c r="D19" s="30">
        <v>19767</v>
      </c>
      <c r="E19" s="30">
        <v>9696</v>
      </c>
      <c r="F19" s="30">
        <v>8425</v>
      </c>
      <c r="G19" s="30">
        <v>6347</v>
      </c>
      <c r="H19" s="30">
        <v>61300</v>
      </c>
      <c r="I19" s="30">
        <v>24320</v>
      </c>
      <c r="J19" s="1">
        <v>37283</v>
      </c>
      <c r="K19" s="30">
        <v>36943</v>
      </c>
      <c r="L19" s="30">
        <v>287</v>
      </c>
      <c r="M19" s="30">
        <v>53</v>
      </c>
      <c r="N19" s="1">
        <v>143967</v>
      </c>
      <c r="O19" s="30">
        <v>7559</v>
      </c>
      <c r="P19" s="30">
        <v>136407</v>
      </c>
      <c r="Q19" s="30">
        <v>3363</v>
      </c>
      <c r="R19" s="30">
        <v>4862</v>
      </c>
      <c r="S19" s="30">
        <v>8419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">
      <c r="B20" s="31">
        <v>43371</v>
      </c>
      <c r="C20" s="30">
        <v>317450</v>
      </c>
      <c r="D20" s="30">
        <v>19841</v>
      </c>
      <c r="E20" s="30">
        <v>9609</v>
      </c>
      <c r="F20" s="30">
        <v>8515</v>
      </c>
      <c r="G20" s="30">
        <v>6196</v>
      </c>
      <c r="H20" s="30">
        <v>61770</v>
      </c>
      <c r="I20" s="30">
        <v>25835</v>
      </c>
      <c r="J20" s="1">
        <v>38874</v>
      </c>
      <c r="K20" s="30">
        <v>38386</v>
      </c>
      <c r="L20" s="30">
        <v>428</v>
      </c>
      <c r="M20" s="30">
        <v>60</v>
      </c>
      <c r="N20" s="1">
        <v>146861</v>
      </c>
      <c r="O20" s="30">
        <v>7118</v>
      </c>
      <c r="P20" s="30">
        <v>139743</v>
      </c>
      <c r="Q20" s="30">
        <v>2884</v>
      </c>
      <c r="R20" s="30">
        <v>5063</v>
      </c>
      <c r="S20" s="30">
        <v>7808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2">
      <c r="B21" s="31">
        <v>43465</v>
      </c>
      <c r="C21" s="30">
        <v>305312</v>
      </c>
      <c r="D21" s="30">
        <v>20535</v>
      </c>
      <c r="E21" s="30">
        <v>10303</v>
      </c>
      <c r="F21" s="30">
        <v>8320</v>
      </c>
      <c r="G21" s="30">
        <v>5861</v>
      </c>
      <c r="H21" s="30">
        <v>60664</v>
      </c>
      <c r="I21" s="30">
        <v>25804</v>
      </c>
      <c r="J21" s="1">
        <v>36165</v>
      </c>
      <c r="K21" s="30">
        <v>33903</v>
      </c>
      <c r="L21" s="30">
        <v>506</v>
      </c>
      <c r="M21" s="30">
        <v>1756</v>
      </c>
      <c r="N21" s="1">
        <v>137853</v>
      </c>
      <c r="O21" s="30">
        <v>7881</v>
      </c>
      <c r="P21" s="30">
        <v>129972</v>
      </c>
      <c r="Q21" s="30">
        <v>3229</v>
      </c>
      <c r="R21" s="30">
        <v>5117</v>
      </c>
      <c r="S21" s="30">
        <v>7624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2">
      <c r="A22" s="2">
        <v>2019</v>
      </c>
      <c r="B22" s="32">
        <v>43553</v>
      </c>
      <c r="C22" s="30">
        <v>314182</v>
      </c>
      <c r="D22" s="30">
        <v>18554</v>
      </c>
      <c r="E22" s="30">
        <v>9881</v>
      </c>
      <c r="F22" s="30">
        <v>8982</v>
      </c>
      <c r="G22" s="30">
        <v>6174</v>
      </c>
      <c r="H22" s="30">
        <v>59916</v>
      </c>
      <c r="I22" s="30">
        <v>41256</v>
      </c>
      <c r="J22" s="1">
        <v>35780</v>
      </c>
      <c r="K22" s="30">
        <v>33402</v>
      </c>
      <c r="L22" s="30">
        <v>471</v>
      </c>
      <c r="M22" s="30">
        <v>1907</v>
      </c>
      <c r="N22" s="1">
        <v>132307</v>
      </c>
      <c r="O22" s="30">
        <v>7824</v>
      </c>
      <c r="P22" s="30">
        <v>124483</v>
      </c>
      <c r="Q22" s="30">
        <v>3462</v>
      </c>
      <c r="R22" s="30">
        <v>4799</v>
      </c>
      <c r="S22" s="30">
        <v>9126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">
      <c r="A23" s="29"/>
      <c r="B23" s="33">
        <v>43644</v>
      </c>
      <c r="C23" s="30">
        <v>337828</v>
      </c>
      <c r="D23" s="30">
        <v>19876</v>
      </c>
      <c r="E23" s="30">
        <v>10607</v>
      </c>
      <c r="F23" s="30">
        <v>9023</v>
      </c>
      <c r="G23" s="30">
        <v>6211</v>
      </c>
      <c r="H23" s="30">
        <v>63634</v>
      </c>
      <c r="I23" s="30">
        <v>45786</v>
      </c>
      <c r="J23" s="1">
        <v>38215</v>
      </c>
      <c r="K23" s="30">
        <v>35675</v>
      </c>
      <c r="L23" s="30">
        <v>591</v>
      </c>
      <c r="M23" s="30">
        <v>1949</v>
      </c>
      <c r="N23" s="1">
        <v>142438</v>
      </c>
      <c r="O23" s="30">
        <v>8736</v>
      </c>
      <c r="P23" s="30">
        <v>133703</v>
      </c>
      <c r="Q23" s="30">
        <v>4339</v>
      </c>
      <c r="R23" s="30">
        <v>5108</v>
      </c>
      <c r="S23" s="30">
        <v>9408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2">
      <c r="A24" s="29"/>
      <c r="B24" s="33">
        <v>43738</v>
      </c>
      <c r="C24" s="30">
        <v>350966</v>
      </c>
      <c r="D24" s="30">
        <v>20238</v>
      </c>
      <c r="E24" s="30">
        <v>10686</v>
      </c>
      <c r="F24" s="30">
        <v>9229</v>
      </c>
      <c r="G24" s="30">
        <v>6175</v>
      </c>
      <c r="H24" s="30">
        <v>65946</v>
      </c>
      <c r="I24" s="30">
        <v>50037</v>
      </c>
      <c r="J24" s="1">
        <v>39295</v>
      </c>
      <c r="K24" s="30">
        <v>36905</v>
      </c>
      <c r="L24" s="30">
        <v>373</v>
      </c>
      <c r="M24" s="30">
        <v>2017</v>
      </c>
      <c r="N24" s="1">
        <v>146408</v>
      </c>
      <c r="O24" s="30">
        <v>9534</v>
      </c>
      <c r="P24" s="30">
        <v>136875</v>
      </c>
      <c r="Q24" s="30">
        <v>5532</v>
      </c>
      <c r="R24" s="30">
        <v>5179</v>
      </c>
      <c r="S24" s="30">
        <v>9102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x14ac:dyDescent="0.2">
      <c r="A25" s="29"/>
      <c r="B25" s="33">
        <v>43830</v>
      </c>
      <c r="C25" s="30">
        <v>363410</v>
      </c>
      <c r="D25" s="30">
        <v>18862</v>
      </c>
      <c r="E25" s="50">
        <v>9618</v>
      </c>
      <c r="F25" s="30">
        <v>12193</v>
      </c>
      <c r="G25" s="30">
        <v>8959</v>
      </c>
      <c r="H25" s="30">
        <v>67295</v>
      </c>
      <c r="I25" s="30">
        <v>49798</v>
      </c>
      <c r="J25" s="1">
        <v>42085</v>
      </c>
      <c r="K25" s="30">
        <v>39422</v>
      </c>
      <c r="L25" s="30">
        <v>361</v>
      </c>
      <c r="M25" s="30">
        <v>2302</v>
      </c>
      <c r="N25" s="1">
        <v>153203</v>
      </c>
      <c r="O25" s="30">
        <v>8347</v>
      </c>
      <c r="P25" s="30">
        <v>144856</v>
      </c>
      <c r="Q25" s="30">
        <v>4932</v>
      </c>
      <c r="R25" s="30">
        <v>5078</v>
      </c>
      <c r="S25" s="30">
        <v>9964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2">
      <c r="A26" s="2">
        <v>2020</v>
      </c>
      <c r="B26" s="32">
        <v>43921</v>
      </c>
      <c r="C26" s="30">
        <v>337252</v>
      </c>
      <c r="D26" s="30">
        <v>21862</v>
      </c>
      <c r="E26" s="30">
        <v>12872</v>
      </c>
      <c r="F26" s="30">
        <v>10909</v>
      </c>
      <c r="G26" s="30">
        <v>7595</v>
      </c>
      <c r="H26" s="30">
        <v>63216</v>
      </c>
      <c r="I26" s="30">
        <v>50550</v>
      </c>
      <c r="J26" s="1">
        <v>33748</v>
      </c>
      <c r="K26" s="30">
        <v>31156</v>
      </c>
      <c r="L26" s="30">
        <v>327</v>
      </c>
      <c r="M26" s="30">
        <v>2264</v>
      </c>
      <c r="N26" s="1">
        <v>133993</v>
      </c>
      <c r="O26" s="30">
        <v>9345</v>
      </c>
      <c r="P26" s="30">
        <v>124648</v>
      </c>
      <c r="Q26" s="30">
        <v>5981</v>
      </c>
      <c r="R26" s="30">
        <v>5078</v>
      </c>
      <c r="S26" s="30">
        <v>11915</v>
      </c>
    </row>
    <row r="27" spans="1:43" x14ac:dyDescent="0.2">
      <c r="B27" s="33">
        <v>44012</v>
      </c>
      <c r="C27" s="30">
        <v>349919</v>
      </c>
      <c r="D27" s="30">
        <v>21059</v>
      </c>
      <c r="E27" s="30">
        <v>11428</v>
      </c>
      <c r="F27" s="30">
        <v>10854</v>
      </c>
      <c r="G27" s="30">
        <v>7658</v>
      </c>
      <c r="H27" s="30">
        <v>63218</v>
      </c>
      <c r="I27" s="30">
        <v>50590</v>
      </c>
      <c r="J27" s="1">
        <v>38807</v>
      </c>
      <c r="K27" s="30">
        <v>36311</v>
      </c>
      <c r="L27" s="30">
        <v>301</v>
      </c>
      <c r="M27" s="30">
        <v>2195</v>
      </c>
      <c r="N27" s="1">
        <v>145520</v>
      </c>
      <c r="O27" s="30">
        <v>11190</v>
      </c>
      <c r="P27" s="30">
        <v>134330</v>
      </c>
      <c r="Q27" s="30">
        <v>5010</v>
      </c>
      <c r="R27" s="30">
        <v>4783</v>
      </c>
      <c r="S27" s="30">
        <v>10077</v>
      </c>
    </row>
    <row r="28" spans="1:43" x14ac:dyDescent="0.2">
      <c r="B28" s="33">
        <v>44104</v>
      </c>
      <c r="C28" s="30">
        <v>363908</v>
      </c>
      <c r="D28" s="30">
        <v>21249</v>
      </c>
      <c r="E28" s="30">
        <v>11059</v>
      </c>
      <c r="F28" s="30">
        <v>13675</v>
      </c>
      <c r="G28" s="30">
        <v>9837</v>
      </c>
      <c r="H28" s="30">
        <v>67115</v>
      </c>
      <c r="I28" s="30">
        <v>51560</v>
      </c>
      <c r="J28" s="1">
        <v>40675</v>
      </c>
      <c r="K28" s="30">
        <v>37198</v>
      </c>
      <c r="L28" s="30">
        <v>280</v>
      </c>
      <c r="M28" s="30">
        <v>3197</v>
      </c>
      <c r="N28" s="1">
        <v>149202</v>
      </c>
      <c r="O28" s="30">
        <v>10938</v>
      </c>
      <c r="P28" s="30">
        <v>138264</v>
      </c>
      <c r="Q28" s="30">
        <v>5039</v>
      </c>
      <c r="R28" s="30">
        <v>4764</v>
      </c>
      <c r="S28" s="30">
        <v>10629</v>
      </c>
    </row>
    <row r="29" spans="1:43" x14ac:dyDescent="0.2">
      <c r="B29" s="33">
        <v>44196</v>
      </c>
      <c r="C29" s="30">
        <v>380419</v>
      </c>
      <c r="D29" s="30">
        <v>20623</v>
      </c>
      <c r="E29" s="30">
        <v>10393</v>
      </c>
      <c r="F29" s="30">
        <v>14259</v>
      </c>
      <c r="G29" s="30">
        <v>10163</v>
      </c>
      <c r="H29" s="30">
        <v>68145</v>
      </c>
      <c r="I29" s="30">
        <v>52781</v>
      </c>
      <c r="J29" s="1">
        <v>45008</v>
      </c>
      <c r="K29" s="30">
        <v>41830</v>
      </c>
      <c r="L29" s="30">
        <v>1201</v>
      </c>
      <c r="M29" s="30">
        <v>1977</v>
      </c>
      <c r="N29" s="1">
        <v>159671</v>
      </c>
      <c r="O29" s="30">
        <v>10287</v>
      </c>
      <c r="P29" s="30">
        <v>149384</v>
      </c>
      <c r="Q29" s="30">
        <v>5195</v>
      </c>
      <c r="R29" s="30">
        <v>4502</v>
      </c>
      <c r="S29" s="30">
        <v>10235</v>
      </c>
    </row>
    <row r="30" spans="1:43" x14ac:dyDescent="0.2">
      <c r="A30" s="2">
        <v>2021</v>
      </c>
      <c r="B30" s="33">
        <v>44286</v>
      </c>
      <c r="C30" s="30">
        <v>396207</v>
      </c>
      <c r="D30" s="30">
        <v>18939</v>
      </c>
      <c r="E30" s="30">
        <v>10173</v>
      </c>
      <c r="F30" s="30">
        <v>15196</v>
      </c>
      <c r="G30" s="30">
        <v>11140</v>
      </c>
      <c r="H30" s="30">
        <v>68901</v>
      </c>
      <c r="I30" s="30">
        <v>52952</v>
      </c>
      <c r="J30" s="1">
        <v>51465</v>
      </c>
      <c r="K30" s="30">
        <v>48139</v>
      </c>
      <c r="L30" s="30">
        <v>1312</v>
      </c>
      <c r="M30" s="30">
        <v>2014</v>
      </c>
      <c r="N30" s="1">
        <v>168223</v>
      </c>
      <c r="O30" s="30">
        <v>10414</v>
      </c>
      <c r="P30" s="30">
        <v>157809</v>
      </c>
      <c r="Q30" s="30">
        <v>4333</v>
      </c>
      <c r="R30" s="30">
        <v>4519</v>
      </c>
      <c r="S30" s="30">
        <v>11679</v>
      </c>
    </row>
    <row r="31" spans="1:43" x14ac:dyDescent="0.2">
      <c r="A31" s="2"/>
      <c r="B31" s="33">
        <v>44377</v>
      </c>
      <c r="C31" s="30">
        <v>407400</v>
      </c>
      <c r="D31" s="30">
        <v>18587</v>
      </c>
      <c r="E31" s="30">
        <v>9760</v>
      </c>
      <c r="F31" s="30">
        <v>15435</v>
      </c>
      <c r="G31" s="30">
        <v>11129</v>
      </c>
      <c r="H31" s="30">
        <v>69979</v>
      </c>
      <c r="I31" s="30">
        <v>52432</v>
      </c>
      <c r="J31" s="1">
        <v>55321</v>
      </c>
      <c r="K31" s="30">
        <v>51708</v>
      </c>
      <c r="L31" s="30">
        <v>1432</v>
      </c>
      <c r="M31" s="30">
        <v>2181</v>
      </c>
      <c r="N31" s="1">
        <v>174867</v>
      </c>
      <c r="O31" s="30">
        <v>11033</v>
      </c>
      <c r="P31" s="30">
        <v>163834</v>
      </c>
      <c r="Q31" s="30">
        <v>4315</v>
      </c>
      <c r="R31" s="30">
        <v>4411</v>
      </c>
      <c r="S31" s="30">
        <v>12054</v>
      </c>
    </row>
    <row r="32" spans="1:43" x14ac:dyDescent="0.2">
      <c r="B32" s="33">
        <v>44469</v>
      </c>
      <c r="C32" s="1">
        <v>414260</v>
      </c>
      <c r="D32" s="1">
        <v>19304</v>
      </c>
      <c r="E32" s="1">
        <v>10339</v>
      </c>
      <c r="F32" s="1">
        <v>16612</v>
      </c>
      <c r="G32" s="1">
        <v>12250</v>
      </c>
      <c r="H32" s="1">
        <v>70310</v>
      </c>
      <c r="I32" s="1">
        <v>53663</v>
      </c>
      <c r="J32" s="1">
        <v>56282</v>
      </c>
      <c r="K32" s="1">
        <v>52686</v>
      </c>
      <c r="L32" s="1">
        <v>1406</v>
      </c>
      <c r="M32" s="1">
        <v>2190</v>
      </c>
      <c r="N32" s="1">
        <v>178623</v>
      </c>
      <c r="O32" s="1">
        <v>11471</v>
      </c>
      <c r="P32" s="1">
        <v>167152</v>
      </c>
      <c r="Q32" s="1">
        <v>4340</v>
      </c>
      <c r="R32" s="1">
        <v>4273</v>
      </c>
      <c r="S32" s="1">
        <v>10853</v>
      </c>
    </row>
    <row r="33" spans="1:19" x14ac:dyDescent="0.2">
      <c r="B33" s="33">
        <v>44561</v>
      </c>
      <c r="C33" s="1">
        <v>424964</v>
      </c>
      <c r="D33" s="1">
        <v>19045</v>
      </c>
      <c r="E33" s="1">
        <v>9896</v>
      </c>
      <c r="F33" s="1">
        <v>15041</v>
      </c>
      <c r="G33" s="1">
        <v>10802</v>
      </c>
      <c r="H33" s="1">
        <v>71739</v>
      </c>
      <c r="I33" s="1">
        <v>53814</v>
      </c>
      <c r="J33" s="1">
        <v>61448</v>
      </c>
      <c r="K33" s="1">
        <v>57758</v>
      </c>
      <c r="L33" s="1">
        <v>1598</v>
      </c>
      <c r="M33" s="1">
        <v>2092</v>
      </c>
      <c r="N33" s="1">
        <v>186221</v>
      </c>
      <c r="O33" s="1">
        <v>11070</v>
      </c>
      <c r="P33" s="1">
        <v>175151</v>
      </c>
      <c r="Q33" s="1">
        <v>4207</v>
      </c>
      <c r="R33" s="1">
        <v>4313</v>
      </c>
      <c r="S33" s="1">
        <v>9136</v>
      </c>
    </row>
    <row r="34" spans="1:19" x14ac:dyDescent="0.2">
      <c r="A34" s="2">
        <v>2022</v>
      </c>
      <c r="B34" s="33">
        <v>44651</v>
      </c>
      <c r="C34" s="30">
        <v>416096</v>
      </c>
      <c r="D34" s="30">
        <v>20758</v>
      </c>
      <c r="E34" s="30">
        <v>11083</v>
      </c>
      <c r="F34" s="30">
        <v>17044</v>
      </c>
      <c r="G34" s="30">
        <v>9796</v>
      </c>
      <c r="H34" s="30">
        <v>70408</v>
      </c>
      <c r="I34" s="30">
        <v>51472</v>
      </c>
      <c r="J34" s="1">
        <v>58082</v>
      </c>
      <c r="K34" s="30">
        <v>54560</v>
      </c>
      <c r="L34" s="30">
        <v>1512</v>
      </c>
      <c r="M34" s="30">
        <v>2010</v>
      </c>
      <c r="N34" s="1">
        <v>179381</v>
      </c>
      <c r="O34" s="30">
        <v>11208</v>
      </c>
      <c r="P34" s="30">
        <v>168172</v>
      </c>
      <c r="Q34" s="30">
        <v>4283</v>
      </c>
      <c r="R34" s="30">
        <v>4313</v>
      </c>
      <c r="S34" s="30">
        <v>10355</v>
      </c>
    </row>
    <row r="35" spans="1:19" x14ac:dyDescent="0.2">
      <c r="B35" s="33">
        <v>44742</v>
      </c>
      <c r="C35" s="30">
        <v>393242</v>
      </c>
      <c r="D35" s="30">
        <v>20425</v>
      </c>
      <c r="E35" s="30">
        <v>10967</v>
      </c>
      <c r="F35" s="30">
        <v>17958</v>
      </c>
      <c r="G35" s="30">
        <v>10022</v>
      </c>
      <c r="H35" s="30">
        <v>67912</v>
      </c>
      <c r="I35" s="30">
        <v>48462</v>
      </c>
      <c r="J35" s="1">
        <v>52197</v>
      </c>
      <c r="K35" s="30">
        <v>49063</v>
      </c>
      <c r="L35" s="30">
        <v>1383</v>
      </c>
      <c r="M35" s="30">
        <v>1750</v>
      </c>
      <c r="N35" s="1">
        <v>165793</v>
      </c>
      <c r="O35" s="30">
        <v>10949</v>
      </c>
      <c r="P35" s="30">
        <v>154844</v>
      </c>
      <c r="Q35" s="30">
        <v>4626</v>
      </c>
      <c r="R35" s="30">
        <v>4260</v>
      </c>
      <c r="S35" s="30">
        <v>11609</v>
      </c>
    </row>
    <row r="36" spans="1:19" x14ac:dyDescent="0.2">
      <c r="B36" s="33">
        <v>44834</v>
      </c>
      <c r="C36" s="1">
        <v>388291</v>
      </c>
      <c r="D36" s="1">
        <v>21211</v>
      </c>
      <c r="E36" s="1">
        <v>11406</v>
      </c>
      <c r="F36" s="1">
        <v>18160</v>
      </c>
      <c r="G36" s="1">
        <v>14010</v>
      </c>
      <c r="H36" s="1">
        <v>67397</v>
      </c>
      <c r="I36" s="1">
        <v>47388</v>
      </c>
      <c r="J36" s="1">
        <v>50688</v>
      </c>
      <c r="K36" s="1">
        <v>47538</v>
      </c>
      <c r="L36" s="1">
        <v>1344</v>
      </c>
      <c r="M36" s="1">
        <v>1806</v>
      </c>
      <c r="N36" s="1">
        <v>162227</v>
      </c>
      <c r="O36" s="1">
        <v>11007</v>
      </c>
      <c r="P36" s="1">
        <v>151220</v>
      </c>
      <c r="Q36" s="1">
        <v>5277</v>
      </c>
      <c r="R36" s="1">
        <v>4229</v>
      </c>
      <c r="S36" s="1">
        <v>11715</v>
      </c>
    </row>
    <row r="37" spans="1:19" x14ac:dyDescent="0.2">
      <c r="B37" s="33">
        <v>44926</v>
      </c>
      <c r="C37" s="1">
        <v>386651</v>
      </c>
      <c r="D37" s="1">
        <v>19182</v>
      </c>
      <c r="E37" s="1">
        <v>9316</v>
      </c>
      <c r="F37" s="1">
        <v>15609</v>
      </c>
      <c r="G37" s="1">
        <v>11726</v>
      </c>
      <c r="H37" s="1">
        <v>66958</v>
      </c>
      <c r="I37" s="1">
        <v>46196</v>
      </c>
      <c r="J37" s="1">
        <v>51709</v>
      </c>
      <c r="K37" s="1">
        <v>48787</v>
      </c>
      <c r="L37" s="1">
        <v>1308</v>
      </c>
      <c r="M37" s="1">
        <v>1614</v>
      </c>
      <c r="N37" s="1">
        <v>165902</v>
      </c>
      <c r="O37" s="1">
        <v>10844</v>
      </c>
      <c r="P37" s="1">
        <v>155058</v>
      </c>
      <c r="Q37" s="1">
        <v>5817</v>
      </c>
      <c r="R37" s="1">
        <v>3984</v>
      </c>
      <c r="S37" s="1">
        <v>11294</v>
      </c>
    </row>
    <row r="38" spans="1:19" x14ac:dyDescent="0.2">
      <c r="A38" s="2">
        <v>2023</v>
      </c>
      <c r="B38" s="33">
        <v>45016</v>
      </c>
      <c r="C38" s="30">
        <v>404636</v>
      </c>
      <c r="D38" s="30">
        <v>19287</v>
      </c>
      <c r="E38" s="30">
        <v>9519</v>
      </c>
      <c r="F38" s="30">
        <v>17307</v>
      </c>
      <c r="G38" s="30">
        <v>13429</v>
      </c>
      <c r="H38" s="30">
        <v>70908</v>
      </c>
      <c r="I38" s="30">
        <v>47859</v>
      </c>
      <c r="J38" s="30">
        <v>55249</v>
      </c>
      <c r="K38" s="30">
        <v>52204</v>
      </c>
      <c r="L38" s="30">
        <v>1393</v>
      </c>
      <c r="M38" s="30">
        <v>1652</v>
      </c>
      <c r="N38" s="30">
        <v>170492</v>
      </c>
      <c r="O38" s="30">
        <v>10202</v>
      </c>
      <c r="P38" s="30">
        <v>160289</v>
      </c>
      <c r="Q38" s="30">
        <v>5217</v>
      </c>
      <c r="R38" s="30">
        <v>3954</v>
      </c>
      <c r="S38" s="30">
        <v>14362</v>
      </c>
    </row>
    <row r="39" spans="1:19" x14ac:dyDescent="0.2">
      <c r="B39" s="33">
        <v>45107</v>
      </c>
      <c r="C39" s="1">
        <v>417774</v>
      </c>
      <c r="D39" s="1">
        <v>19315</v>
      </c>
      <c r="E39" s="1">
        <v>9321</v>
      </c>
      <c r="F39" s="1">
        <v>19014</v>
      </c>
      <c r="G39" s="1">
        <v>14935</v>
      </c>
      <c r="H39" s="1">
        <v>74373</v>
      </c>
      <c r="I39" s="1">
        <v>49254</v>
      </c>
      <c r="J39" s="1">
        <v>58642</v>
      </c>
      <c r="K39" s="1">
        <v>55569</v>
      </c>
      <c r="L39" s="1">
        <v>1320</v>
      </c>
      <c r="M39" s="1">
        <v>1753</v>
      </c>
      <c r="N39" s="1">
        <v>172978</v>
      </c>
      <c r="O39" s="1">
        <v>9735</v>
      </c>
      <c r="P39" s="1">
        <v>163244</v>
      </c>
      <c r="Q39" s="1">
        <v>5334</v>
      </c>
      <c r="R39" s="1">
        <v>3801</v>
      </c>
      <c r="S39" s="1">
        <v>15063</v>
      </c>
    </row>
    <row r="40" spans="1:19" x14ac:dyDescent="0.2">
      <c r="B40" s="33">
        <v>45199</v>
      </c>
      <c r="C40" s="1">
        <v>408271</v>
      </c>
      <c r="D40" s="1">
        <v>18513</v>
      </c>
      <c r="E40" s="1">
        <v>8932</v>
      </c>
      <c r="F40" s="1">
        <v>21240</v>
      </c>
      <c r="G40" s="1">
        <v>17102</v>
      </c>
      <c r="H40" s="1">
        <v>71145</v>
      </c>
      <c r="I40" s="1">
        <v>46529</v>
      </c>
      <c r="J40" s="1">
        <v>57575</v>
      </c>
      <c r="K40" s="1">
        <v>54683</v>
      </c>
      <c r="L40" s="1">
        <v>1273</v>
      </c>
      <c r="M40" s="1">
        <v>1618</v>
      </c>
      <c r="N40" s="1">
        <v>170864</v>
      </c>
      <c r="O40" s="1">
        <v>9584</v>
      </c>
      <c r="P40" s="1">
        <v>161280</v>
      </c>
      <c r="Q40" s="1">
        <v>5166</v>
      </c>
      <c r="R40" s="1">
        <v>3538</v>
      </c>
      <c r="S40" s="1">
        <v>13701</v>
      </c>
    </row>
    <row r="41" spans="1:19" x14ac:dyDescent="0.2">
      <c r="B41" s="33">
        <v>45291</v>
      </c>
      <c r="C41" s="51">
        <v>413766</v>
      </c>
      <c r="D41" s="51">
        <v>20743</v>
      </c>
      <c r="E41" s="51">
        <v>8628</v>
      </c>
      <c r="F41" s="51">
        <v>15505</v>
      </c>
      <c r="G41" s="51">
        <v>11562</v>
      </c>
      <c r="H41" s="51">
        <v>77493</v>
      </c>
      <c r="I41" s="51">
        <v>52102</v>
      </c>
      <c r="J41" s="51">
        <v>65115</v>
      </c>
      <c r="K41" s="51">
        <v>62088</v>
      </c>
      <c r="L41" s="51">
        <v>1528</v>
      </c>
      <c r="M41" s="51">
        <v>1500</v>
      </c>
      <c r="N41" s="51">
        <v>164069</v>
      </c>
      <c r="O41" s="51">
        <v>8647</v>
      </c>
      <c r="P41" s="51">
        <v>155422</v>
      </c>
      <c r="Q41" s="51">
        <v>2554</v>
      </c>
      <c r="R41" s="51">
        <v>3726</v>
      </c>
      <c r="S41" s="51">
        <v>12459</v>
      </c>
    </row>
    <row r="42" spans="1:19" x14ac:dyDescent="0.2">
      <c r="A42" s="2">
        <v>2024</v>
      </c>
      <c r="B42" s="53">
        <v>45016</v>
      </c>
      <c r="C42" s="1">
        <v>435577.17266234837</v>
      </c>
      <c r="D42" s="1">
        <v>22030.55</v>
      </c>
      <c r="E42" s="1">
        <v>8776.32</v>
      </c>
      <c r="F42" s="1">
        <v>19886.55</v>
      </c>
      <c r="G42" s="1">
        <v>16196.1</v>
      </c>
      <c r="H42" s="1">
        <v>80124.613801401356</v>
      </c>
      <c r="I42" s="1">
        <v>50693.84</v>
      </c>
      <c r="J42" s="1">
        <v>71032.860000000015</v>
      </c>
      <c r="K42" s="1">
        <v>67866.850000000006</v>
      </c>
      <c r="L42" s="1">
        <v>1652.99</v>
      </c>
      <c r="M42" s="1">
        <v>1513.02</v>
      </c>
      <c r="N42" s="1">
        <v>171007.87886094698</v>
      </c>
      <c r="O42" s="51">
        <v>9315.2971411841027</v>
      </c>
      <c r="P42" s="1">
        <v>161692.58171976288</v>
      </c>
      <c r="Q42" s="1">
        <v>2315.23</v>
      </c>
      <c r="R42" s="1">
        <v>3175.59</v>
      </c>
      <c r="S42" s="1">
        <v>15310.06</v>
      </c>
    </row>
    <row r="43" spans="1:19" x14ac:dyDescent="0.2">
      <c r="B43" s="33">
        <v>45107</v>
      </c>
      <c r="C43" s="1">
        <v>433854.27730054414</v>
      </c>
      <c r="D43" s="1">
        <v>21778.63</v>
      </c>
      <c r="E43" s="1">
        <v>8604.7800000000007</v>
      </c>
      <c r="F43" s="1">
        <v>19592.32</v>
      </c>
      <c r="G43" s="1">
        <v>16320</v>
      </c>
      <c r="H43" s="1">
        <v>79486.224561625131</v>
      </c>
      <c r="I43" s="1">
        <v>50129.18</v>
      </c>
      <c r="J43" s="1">
        <v>70946.27</v>
      </c>
      <c r="K43" s="1">
        <v>67943.350000000006</v>
      </c>
      <c r="L43" s="1">
        <v>1738.65</v>
      </c>
      <c r="M43" s="1">
        <v>1264.27</v>
      </c>
      <c r="N43" s="1">
        <v>171741.55273891901</v>
      </c>
      <c r="O43" s="1">
        <v>7960.0968100067175</v>
      </c>
      <c r="P43" s="1">
        <v>163781.4559289123</v>
      </c>
      <c r="Q43" s="1">
        <v>2140.5300000000002</v>
      </c>
      <c r="R43" s="1">
        <v>3015.42</v>
      </c>
      <c r="S43" s="1">
        <v>15024.15</v>
      </c>
    </row>
    <row r="44" spans="1:19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</sheetData>
  <mergeCells count="21">
    <mergeCell ref="C5:S5"/>
    <mergeCell ref="C6:C7"/>
    <mergeCell ref="D6:E6"/>
    <mergeCell ref="F6:G6"/>
    <mergeCell ref="H6:H8"/>
    <mergeCell ref="I6:I8"/>
    <mergeCell ref="J6:M6"/>
    <mergeCell ref="N6:P6"/>
    <mergeCell ref="Q6:Q8"/>
    <mergeCell ref="R6:R8"/>
    <mergeCell ref="P7:P8"/>
    <mergeCell ref="S6:S8"/>
    <mergeCell ref="D7:D8"/>
    <mergeCell ref="E7:E8"/>
    <mergeCell ref="G7:G8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U46"/>
  <sheetViews>
    <sheetView showGridLines="0" zoomScale="80" zoomScaleNormal="100" workbookViewId="0">
      <selection activeCell="G45" sqref="G45"/>
    </sheetView>
  </sheetViews>
  <sheetFormatPr defaultColWidth="0" defaultRowHeight="14.25" x14ac:dyDescent="0.2"/>
  <cols>
    <col min="1" max="2" width="9" customWidth="1"/>
    <col min="3" max="3" width="11.44140625" customWidth="1"/>
    <col min="4" max="4" width="10.6640625" customWidth="1"/>
    <col min="5" max="5" width="15.88671875" customWidth="1"/>
    <col min="6" max="6" width="13" customWidth="1"/>
    <col min="7" max="7" width="24.88671875" customWidth="1"/>
    <col min="8" max="8" width="12.88671875" customWidth="1"/>
    <col min="9" max="9" width="16" customWidth="1"/>
    <col min="10" max="10" width="11.44140625" customWidth="1"/>
    <col min="11" max="11" width="11" customWidth="1"/>
    <col min="12" max="14" width="9" customWidth="1"/>
    <col min="15" max="15" width="10.33203125" hidden="1" customWidth="1"/>
    <col min="16" max="16" width="10.6640625" hidden="1" customWidth="1"/>
    <col min="17" max="17" width="12" hidden="1" customWidth="1"/>
    <col min="18" max="18" width="12.6640625" hidden="1" customWidth="1"/>
    <col min="19" max="19" width="11.33203125" hidden="1" customWidth="1"/>
    <col min="20" max="16384" width="9" hidden="1"/>
  </cols>
  <sheetData>
    <row r="1" spans="1:21" ht="19.5" x14ac:dyDescent="0.3">
      <c r="A1" s="46" t="s">
        <v>50</v>
      </c>
    </row>
    <row r="4" spans="1:21" ht="15" thickBot="1" x14ac:dyDescent="0.25"/>
    <row r="5" spans="1:21" ht="18.75" customHeight="1" thickBot="1" x14ac:dyDescent="0.25">
      <c r="C5" s="61" t="s">
        <v>18</v>
      </c>
      <c r="D5" s="102"/>
      <c r="E5" s="102"/>
      <c r="F5" s="102"/>
      <c r="G5" s="102"/>
      <c r="H5" s="102"/>
      <c r="I5" s="102"/>
      <c r="J5" s="62"/>
      <c r="K5" s="63"/>
    </row>
    <row r="6" spans="1:21" ht="15" thickBot="1" x14ac:dyDescent="0.25">
      <c r="C6" s="103"/>
      <c r="D6" s="105" t="s">
        <v>27</v>
      </c>
      <c r="E6" s="7" t="s">
        <v>28</v>
      </c>
      <c r="F6" s="7"/>
      <c r="G6" s="7"/>
      <c r="H6" s="7"/>
      <c r="I6" s="7"/>
      <c r="J6" s="6"/>
      <c r="K6" s="8"/>
    </row>
    <row r="7" spans="1:21" ht="29.25" thickBot="1" x14ac:dyDescent="0.25">
      <c r="C7" s="104"/>
      <c r="D7" s="106"/>
      <c r="E7" s="26"/>
      <c r="F7" s="23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5" t="s">
        <v>39</v>
      </c>
      <c r="P7" s="3"/>
    </row>
    <row r="9" spans="1:21" x14ac:dyDescent="0.2">
      <c r="A9" s="2" t="s">
        <v>40</v>
      </c>
    </row>
    <row r="11" spans="1:21" x14ac:dyDescent="0.2">
      <c r="A11" s="2">
        <v>2016</v>
      </c>
      <c r="B11" s="47">
        <v>42643</v>
      </c>
      <c r="C11" s="30">
        <v>121206</v>
      </c>
      <c r="D11" s="30">
        <v>8626</v>
      </c>
      <c r="E11" s="30">
        <v>112580</v>
      </c>
      <c r="F11" s="30">
        <v>34321</v>
      </c>
      <c r="G11" s="30">
        <v>35439</v>
      </c>
      <c r="H11" s="30">
        <v>25393</v>
      </c>
      <c r="I11" s="30">
        <v>793</v>
      </c>
      <c r="J11" s="30">
        <v>5193</v>
      </c>
      <c r="K11" s="30">
        <v>11441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B12" s="47">
        <v>42734</v>
      </c>
      <c r="C12" s="30">
        <v>125092</v>
      </c>
      <c r="D12" s="30">
        <v>9431</v>
      </c>
      <c r="E12" s="30">
        <v>115661</v>
      </c>
      <c r="F12" s="30">
        <v>37141</v>
      </c>
      <c r="G12" s="30">
        <v>35137</v>
      </c>
      <c r="H12" s="30">
        <v>25546</v>
      </c>
      <c r="I12" s="30">
        <v>910</v>
      </c>
      <c r="J12" s="30">
        <v>5562</v>
      </c>
      <c r="K12" s="30">
        <v>11365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2">
        <v>2017</v>
      </c>
      <c r="B13" s="47">
        <v>42825</v>
      </c>
      <c r="C13" s="30">
        <v>130806</v>
      </c>
      <c r="D13" s="30">
        <v>9324</v>
      </c>
      <c r="E13" s="30">
        <v>121482</v>
      </c>
      <c r="F13" s="30">
        <v>40039</v>
      </c>
      <c r="G13" s="30">
        <v>36342</v>
      </c>
      <c r="H13" s="30">
        <v>26466</v>
      </c>
      <c r="I13" s="30">
        <v>866</v>
      </c>
      <c r="J13" s="30">
        <v>6647</v>
      </c>
      <c r="K13" s="30">
        <v>11121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B14" s="47">
        <v>42916</v>
      </c>
      <c r="C14" s="30">
        <v>134614</v>
      </c>
      <c r="D14" s="30">
        <v>8522</v>
      </c>
      <c r="E14" s="30">
        <v>126093</v>
      </c>
      <c r="F14" s="30">
        <v>43393</v>
      </c>
      <c r="G14" s="30">
        <v>36801</v>
      </c>
      <c r="H14" s="30">
        <v>26139</v>
      </c>
      <c r="I14" s="30">
        <v>779</v>
      </c>
      <c r="J14" s="30">
        <v>6877</v>
      </c>
      <c r="K14" s="30">
        <v>12104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B15" s="47">
        <v>43007</v>
      </c>
      <c r="C15" s="30">
        <v>138619</v>
      </c>
      <c r="D15" s="30">
        <v>8391</v>
      </c>
      <c r="E15" s="30">
        <v>130228</v>
      </c>
      <c r="F15" s="30">
        <v>44460</v>
      </c>
      <c r="G15" s="30">
        <v>37651</v>
      </c>
      <c r="H15" s="30">
        <v>26685</v>
      </c>
      <c r="I15" s="30">
        <v>818</v>
      </c>
      <c r="J15" s="30">
        <v>7178</v>
      </c>
      <c r="K15" s="30">
        <v>13436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B16" s="47">
        <v>43098</v>
      </c>
      <c r="C16" s="30">
        <v>142407</v>
      </c>
      <c r="D16" s="30">
        <v>8230</v>
      </c>
      <c r="E16" s="30">
        <v>134177</v>
      </c>
      <c r="F16" s="30">
        <v>46290</v>
      </c>
      <c r="G16" s="30">
        <v>37390</v>
      </c>
      <c r="H16" s="30">
        <v>27502</v>
      </c>
      <c r="I16" s="30">
        <v>781</v>
      </c>
      <c r="J16" s="30">
        <v>7684</v>
      </c>
      <c r="K16" s="30">
        <v>14530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2">
        <v>2018</v>
      </c>
      <c r="B17" s="47">
        <v>43188</v>
      </c>
      <c r="C17" s="30">
        <v>141711</v>
      </c>
      <c r="D17" s="30">
        <v>8834</v>
      </c>
      <c r="E17" s="30">
        <v>132876</v>
      </c>
      <c r="F17" s="30">
        <v>44747</v>
      </c>
      <c r="G17" s="30">
        <v>37194</v>
      </c>
      <c r="H17" s="30">
        <v>27283</v>
      </c>
      <c r="I17" s="30">
        <v>794</v>
      </c>
      <c r="J17" s="30">
        <v>8446</v>
      </c>
      <c r="K17" s="30">
        <v>14411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B18" s="47">
        <v>43280</v>
      </c>
      <c r="C18" s="30">
        <v>143967</v>
      </c>
      <c r="D18" s="30">
        <v>7559</v>
      </c>
      <c r="E18" s="30">
        <v>136407</v>
      </c>
      <c r="F18" s="30">
        <v>46417</v>
      </c>
      <c r="G18" s="30">
        <v>36757</v>
      </c>
      <c r="H18" s="30">
        <v>28048</v>
      </c>
      <c r="I18" s="30">
        <v>932</v>
      </c>
      <c r="J18" s="30">
        <v>9001</v>
      </c>
      <c r="K18" s="30">
        <v>15251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B19" s="47">
        <v>43371</v>
      </c>
      <c r="C19" s="30">
        <v>146861</v>
      </c>
      <c r="D19" s="30">
        <v>7118</v>
      </c>
      <c r="E19" s="30">
        <v>139743</v>
      </c>
      <c r="F19" s="30">
        <v>49068</v>
      </c>
      <c r="G19" s="30">
        <v>37226</v>
      </c>
      <c r="H19" s="30">
        <v>28553</v>
      </c>
      <c r="I19" s="30">
        <v>1008</v>
      </c>
      <c r="J19" s="30">
        <v>9006</v>
      </c>
      <c r="K19" s="30">
        <v>14882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B20" s="47">
        <v>43465</v>
      </c>
      <c r="C20" s="30">
        <v>137853</v>
      </c>
      <c r="D20" s="30">
        <v>7881</v>
      </c>
      <c r="E20" s="30">
        <v>129972</v>
      </c>
      <c r="F20" s="30">
        <v>45547</v>
      </c>
      <c r="G20" s="30">
        <v>36312</v>
      </c>
      <c r="H20" s="30">
        <v>26678</v>
      </c>
      <c r="I20" s="30">
        <v>1170</v>
      </c>
      <c r="J20" s="30">
        <v>8197</v>
      </c>
      <c r="K20" s="30">
        <v>12068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2">
        <v>2019</v>
      </c>
      <c r="B21" s="48">
        <v>43553</v>
      </c>
      <c r="C21" s="30">
        <v>132307</v>
      </c>
      <c r="D21" s="30">
        <v>7824</v>
      </c>
      <c r="E21" s="30">
        <v>124483</v>
      </c>
      <c r="F21" s="30">
        <v>43363</v>
      </c>
      <c r="G21" s="30">
        <v>33989</v>
      </c>
      <c r="H21" s="30">
        <v>26719</v>
      </c>
      <c r="I21" s="30">
        <v>1373</v>
      </c>
      <c r="J21" s="30">
        <v>7263</v>
      </c>
      <c r="K21" s="30">
        <v>11775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29"/>
      <c r="B22" s="49">
        <v>43644</v>
      </c>
      <c r="C22" s="30">
        <v>142438</v>
      </c>
      <c r="D22" s="30">
        <v>8736</v>
      </c>
      <c r="E22" s="30">
        <v>133703</v>
      </c>
      <c r="F22" s="30">
        <v>47646</v>
      </c>
      <c r="G22" s="30">
        <v>38471</v>
      </c>
      <c r="H22" s="30">
        <v>29205</v>
      </c>
      <c r="I22" s="30">
        <v>1476</v>
      </c>
      <c r="J22" s="30">
        <v>9143</v>
      </c>
      <c r="K22" s="30">
        <v>7762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29"/>
      <c r="B23" s="49">
        <v>43738</v>
      </c>
      <c r="C23" s="30">
        <v>146408</v>
      </c>
      <c r="D23" s="30">
        <v>9534</v>
      </c>
      <c r="E23" s="30">
        <v>136875</v>
      </c>
      <c r="F23" s="30">
        <v>48953</v>
      </c>
      <c r="G23" s="30">
        <v>40229</v>
      </c>
      <c r="H23" s="30">
        <v>29918</v>
      </c>
      <c r="I23" s="30">
        <v>1648</v>
      </c>
      <c r="J23" s="30">
        <v>9123</v>
      </c>
      <c r="K23" s="30">
        <v>7004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B24" s="49">
        <v>43830</v>
      </c>
      <c r="C24" s="30">
        <v>153203</v>
      </c>
      <c r="D24" s="30">
        <v>8347</v>
      </c>
      <c r="E24" s="30">
        <v>144856</v>
      </c>
      <c r="F24" s="30">
        <v>53908</v>
      </c>
      <c r="G24" s="30">
        <v>40333</v>
      </c>
      <c r="H24" s="30">
        <v>31208</v>
      </c>
      <c r="I24" s="30">
        <v>1857</v>
      </c>
      <c r="J24" s="30">
        <v>9204</v>
      </c>
      <c r="K24" s="30">
        <v>8347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2">
        <v>2020</v>
      </c>
      <c r="B25" s="48">
        <v>43921</v>
      </c>
      <c r="C25" s="30">
        <v>133993</v>
      </c>
      <c r="D25" s="30">
        <v>9345</v>
      </c>
      <c r="E25" s="30">
        <v>124648</v>
      </c>
      <c r="F25" s="30">
        <v>43557</v>
      </c>
      <c r="G25" s="30">
        <v>35952</v>
      </c>
      <c r="H25" s="30">
        <v>24908</v>
      </c>
      <c r="I25" s="30">
        <v>2026</v>
      </c>
      <c r="J25" s="30">
        <v>7809</v>
      </c>
      <c r="K25" s="30">
        <v>10395</v>
      </c>
    </row>
    <row r="26" spans="1:21" x14ac:dyDescent="0.2">
      <c r="B26" s="49">
        <v>44012</v>
      </c>
      <c r="C26" s="30">
        <v>145520</v>
      </c>
      <c r="D26" s="30">
        <v>11190</v>
      </c>
      <c r="E26" s="30">
        <v>134330</v>
      </c>
      <c r="F26" s="30">
        <v>46604</v>
      </c>
      <c r="G26" s="30">
        <v>41017</v>
      </c>
      <c r="H26" s="30">
        <v>31727</v>
      </c>
      <c r="I26" s="30">
        <v>2063</v>
      </c>
      <c r="J26" s="30">
        <v>8079</v>
      </c>
      <c r="K26" s="30">
        <v>4840</v>
      </c>
    </row>
    <row r="27" spans="1:21" x14ac:dyDescent="0.2">
      <c r="B27" s="49">
        <v>44104</v>
      </c>
      <c r="C27" s="1">
        <v>149202</v>
      </c>
      <c r="D27" s="1">
        <v>10938</v>
      </c>
      <c r="E27" s="1">
        <v>138264</v>
      </c>
      <c r="F27" s="1">
        <v>47776</v>
      </c>
      <c r="G27" s="1">
        <v>41927</v>
      </c>
      <c r="H27" s="1">
        <v>32338</v>
      </c>
      <c r="I27" s="1">
        <v>1968</v>
      </c>
      <c r="J27" s="1">
        <v>8722</v>
      </c>
      <c r="K27" s="1">
        <v>5533</v>
      </c>
    </row>
    <row r="28" spans="1:21" x14ac:dyDescent="0.2">
      <c r="B28" s="48">
        <v>44196</v>
      </c>
      <c r="C28" s="1">
        <v>159671</v>
      </c>
      <c r="D28" s="1">
        <v>10287</v>
      </c>
      <c r="E28" s="1">
        <v>149384</v>
      </c>
      <c r="F28" s="1">
        <v>53903</v>
      </c>
      <c r="G28" s="1">
        <v>44322</v>
      </c>
      <c r="H28" s="1">
        <v>34620</v>
      </c>
      <c r="I28" s="1">
        <v>1959</v>
      </c>
      <c r="J28" s="1">
        <v>8836</v>
      </c>
      <c r="K28" s="1">
        <v>5744</v>
      </c>
    </row>
    <row r="29" spans="1:21" x14ac:dyDescent="0.2">
      <c r="A29" s="2">
        <v>2021</v>
      </c>
      <c r="B29" s="49">
        <v>44286</v>
      </c>
      <c r="C29" s="30">
        <v>168223</v>
      </c>
      <c r="D29" s="30">
        <v>10414</v>
      </c>
      <c r="E29" s="30">
        <v>157809</v>
      </c>
      <c r="F29" s="30">
        <v>59621</v>
      </c>
      <c r="G29" s="30">
        <v>44964</v>
      </c>
      <c r="H29" s="30">
        <v>36160</v>
      </c>
      <c r="I29" s="30">
        <v>1994</v>
      </c>
      <c r="J29" s="30">
        <v>8813</v>
      </c>
      <c r="K29" s="30">
        <v>6257</v>
      </c>
    </row>
    <row r="30" spans="1:21" x14ac:dyDescent="0.2">
      <c r="B30" s="49">
        <v>44012</v>
      </c>
      <c r="C30" s="1">
        <v>174867</v>
      </c>
      <c r="D30" s="1">
        <v>11033</v>
      </c>
      <c r="E30" s="1">
        <v>163834</v>
      </c>
      <c r="F30" s="1">
        <v>62753</v>
      </c>
      <c r="G30" s="1">
        <v>45755</v>
      </c>
      <c r="H30" s="1">
        <v>37521</v>
      </c>
      <c r="I30" s="1">
        <v>1998</v>
      </c>
      <c r="J30" s="1">
        <v>9177</v>
      </c>
      <c r="K30" s="1">
        <v>6630</v>
      </c>
    </row>
    <row r="31" spans="1:21" x14ac:dyDescent="0.2">
      <c r="B31" s="49">
        <v>44469</v>
      </c>
      <c r="C31" s="1">
        <v>178623</v>
      </c>
      <c r="D31" s="1">
        <v>11471</v>
      </c>
      <c r="E31" s="1">
        <v>167152</v>
      </c>
      <c r="F31" s="1">
        <v>64092</v>
      </c>
      <c r="G31" s="1">
        <v>48640</v>
      </c>
      <c r="H31" s="1">
        <v>38564</v>
      </c>
      <c r="I31" s="1">
        <v>1971</v>
      </c>
      <c r="J31" s="1">
        <v>7013</v>
      </c>
      <c r="K31" s="1">
        <v>6872</v>
      </c>
    </row>
    <row r="32" spans="1:21" x14ac:dyDescent="0.2">
      <c r="B32" s="49">
        <v>44561</v>
      </c>
      <c r="C32" s="1">
        <v>186221</v>
      </c>
      <c r="D32" s="1">
        <v>11070</v>
      </c>
      <c r="E32" s="1">
        <v>175151</v>
      </c>
      <c r="F32" s="1">
        <v>69649</v>
      </c>
      <c r="G32" s="1">
        <v>49461</v>
      </c>
      <c r="H32" s="1">
        <v>40035</v>
      </c>
      <c r="I32" s="1">
        <v>2104</v>
      </c>
      <c r="J32" s="1">
        <v>6918</v>
      </c>
      <c r="K32" s="1">
        <v>6984</v>
      </c>
    </row>
    <row r="33" spans="1:11" x14ac:dyDescent="0.2">
      <c r="A33" s="2">
        <v>2022</v>
      </c>
      <c r="B33" s="49">
        <v>44651</v>
      </c>
      <c r="C33" s="30">
        <v>179381</v>
      </c>
      <c r="D33" s="30">
        <v>11208</v>
      </c>
      <c r="E33" s="30">
        <v>168172</v>
      </c>
      <c r="F33" s="30">
        <v>66424</v>
      </c>
      <c r="G33" s="30">
        <v>46633</v>
      </c>
      <c r="H33" s="30">
        <v>38666</v>
      </c>
      <c r="I33" s="30">
        <v>2152</v>
      </c>
      <c r="J33" s="30">
        <v>6902</v>
      </c>
      <c r="K33" s="30">
        <v>7396</v>
      </c>
    </row>
    <row r="34" spans="1:11" x14ac:dyDescent="0.2">
      <c r="B34" s="49">
        <v>44742</v>
      </c>
      <c r="C34" s="30">
        <v>165793</v>
      </c>
      <c r="D34" s="30">
        <v>10949</v>
      </c>
      <c r="E34" s="30">
        <v>154844</v>
      </c>
      <c r="F34" s="30">
        <v>59363</v>
      </c>
      <c r="G34" s="30">
        <v>43941</v>
      </c>
      <c r="H34" s="30">
        <v>35990</v>
      </c>
      <c r="I34" s="30">
        <v>2081</v>
      </c>
      <c r="J34" s="30">
        <v>6128</v>
      </c>
      <c r="K34" s="30">
        <v>7341</v>
      </c>
    </row>
    <row r="35" spans="1:11" x14ac:dyDescent="0.2">
      <c r="B35" s="49">
        <v>44834</v>
      </c>
      <c r="C35" s="1">
        <v>162227</v>
      </c>
      <c r="D35" s="1">
        <v>11007</v>
      </c>
      <c r="E35" s="1">
        <v>151220</v>
      </c>
      <c r="F35" s="1">
        <v>58028</v>
      </c>
      <c r="G35" s="1">
        <v>42753</v>
      </c>
      <c r="H35" s="1">
        <v>34867</v>
      </c>
      <c r="I35" s="1">
        <v>2272</v>
      </c>
      <c r="J35" s="1">
        <v>6328</v>
      </c>
      <c r="K35" s="1">
        <v>6970</v>
      </c>
    </row>
    <row r="36" spans="1:11" x14ac:dyDescent="0.2">
      <c r="B36" s="33">
        <v>44926</v>
      </c>
      <c r="C36" s="1">
        <v>165902</v>
      </c>
      <c r="D36" s="1">
        <v>10844</v>
      </c>
      <c r="E36" s="1">
        <v>155058</v>
      </c>
      <c r="F36" s="1">
        <v>59735</v>
      </c>
      <c r="G36" s="1">
        <v>44229</v>
      </c>
      <c r="H36" s="1">
        <v>35294</v>
      </c>
      <c r="I36" s="1">
        <v>2206</v>
      </c>
      <c r="J36" s="1">
        <v>6270</v>
      </c>
      <c r="K36" s="1">
        <v>7324</v>
      </c>
    </row>
    <row r="37" spans="1:11" x14ac:dyDescent="0.2">
      <c r="A37" s="2">
        <v>2023</v>
      </c>
      <c r="B37" s="49">
        <v>45016</v>
      </c>
      <c r="C37" s="1">
        <v>170491.57</v>
      </c>
      <c r="D37" s="1">
        <v>10202.14</v>
      </c>
      <c r="E37" s="1">
        <v>160289.43</v>
      </c>
      <c r="F37" s="1">
        <v>62017.23</v>
      </c>
      <c r="G37" s="1">
        <v>44865.15</v>
      </c>
      <c r="H37" s="1">
        <v>36663.129999999997</v>
      </c>
      <c r="I37" s="1">
        <v>2259.21</v>
      </c>
      <c r="J37" s="1">
        <v>6297.1</v>
      </c>
      <c r="K37" s="1">
        <v>8187.62</v>
      </c>
    </row>
    <row r="38" spans="1:11" x14ac:dyDescent="0.2">
      <c r="B38" s="49">
        <v>45107</v>
      </c>
      <c r="C38" s="1">
        <v>172978.47904188803</v>
      </c>
      <c r="D38" s="1">
        <v>9734.5500691942962</v>
      </c>
      <c r="E38" s="1">
        <v>163243.92897269374</v>
      </c>
      <c r="F38" s="1">
        <v>64825.488749661403</v>
      </c>
      <c r="G38" s="1">
        <v>44317.10667726602</v>
      </c>
      <c r="H38" s="1">
        <v>37036.545591509188</v>
      </c>
      <c r="I38" s="1">
        <v>2226.98114615441</v>
      </c>
      <c r="J38" s="1">
        <v>6011.4126119998209</v>
      </c>
      <c r="K38" s="1">
        <v>8826.3941961029122</v>
      </c>
    </row>
    <row r="39" spans="1:11" x14ac:dyDescent="0.2">
      <c r="B39" s="49">
        <v>45199</v>
      </c>
      <c r="C39" s="1">
        <v>170864</v>
      </c>
      <c r="D39" s="1">
        <v>9584</v>
      </c>
      <c r="E39" s="1">
        <v>161280</v>
      </c>
      <c r="F39" s="1">
        <v>63944</v>
      </c>
      <c r="G39" s="1">
        <v>44315</v>
      </c>
      <c r="H39" s="1">
        <v>35275</v>
      </c>
      <c r="I39" s="1">
        <v>2125</v>
      </c>
      <c r="J39" s="1">
        <v>6205</v>
      </c>
      <c r="K39" s="1">
        <v>9417</v>
      </c>
    </row>
    <row r="40" spans="1:11" x14ac:dyDescent="0.2">
      <c r="B40" s="49">
        <v>45291</v>
      </c>
      <c r="C40" s="1">
        <v>164069</v>
      </c>
      <c r="D40" s="1">
        <v>8647</v>
      </c>
      <c r="E40" s="1">
        <v>155422</v>
      </c>
      <c r="F40" s="1">
        <v>63971</v>
      </c>
      <c r="G40" s="1">
        <v>37303</v>
      </c>
      <c r="H40" s="1">
        <v>34601</v>
      </c>
      <c r="I40" s="1">
        <v>2291</v>
      </c>
      <c r="J40" s="1">
        <v>5824</v>
      </c>
      <c r="K40" s="1">
        <v>11432</v>
      </c>
    </row>
    <row r="41" spans="1:11" x14ac:dyDescent="0.2">
      <c r="A41" s="2">
        <v>2024</v>
      </c>
      <c r="B41" s="53">
        <v>45016</v>
      </c>
      <c r="C41" s="1">
        <v>171007.87886094698</v>
      </c>
      <c r="D41" s="1">
        <v>9315.2971411841027</v>
      </c>
      <c r="E41" s="1">
        <v>161692.58171976288</v>
      </c>
      <c r="F41" s="1">
        <v>67568.103947586991</v>
      </c>
      <c r="G41" s="1">
        <v>37722.78283723248</v>
      </c>
      <c r="H41" s="1">
        <v>35081.858025212307</v>
      </c>
      <c r="I41" s="1">
        <v>2318.2614105494854</v>
      </c>
      <c r="J41" s="1">
        <v>6386.5516972027872</v>
      </c>
      <c r="K41" s="1">
        <v>12615.02380197883</v>
      </c>
    </row>
    <row r="42" spans="1:11" x14ac:dyDescent="0.2">
      <c r="B42" s="33">
        <v>45107</v>
      </c>
      <c r="C42" s="1">
        <v>171741.55273891901</v>
      </c>
      <c r="D42" s="1">
        <v>7960.0968100067175</v>
      </c>
      <c r="E42" s="1">
        <v>163781.4559289123</v>
      </c>
      <c r="F42" s="1">
        <v>68800.906835954433</v>
      </c>
      <c r="G42" s="1">
        <v>39428.637964108028</v>
      </c>
      <c r="H42" s="1">
        <v>34561.982672928774</v>
      </c>
      <c r="I42" s="1">
        <v>2172.8269853355318</v>
      </c>
      <c r="J42" s="1">
        <v>6054.5347131991275</v>
      </c>
      <c r="K42" s="1">
        <v>12762.566757386408</v>
      </c>
    </row>
    <row r="43" spans="1:11" x14ac:dyDescent="0.2"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C46" s="1"/>
      <c r="D46" s="1"/>
      <c r="E46" s="1"/>
      <c r="F46" s="1"/>
      <c r="G46" s="1"/>
      <c r="H46" s="1"/>
      <c r="I46" s="1"/>
      <c r="J46" s="1"/>
      <c r="K46" s="1"/>
    </row>
  </sheetData>
  <mergeCells count="4">
    <mergeCell ref="C5:I5"/>
    <mergeCell ref="J5:K5"/>
    <mergeCell ref="C6:C7"/>
    <mergeCell ref="D6:D7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S107"/>
  <sheetViews>
    <sheetView showGridLines="0" topLeftCell="A52" zoomScale="92" zoomScaleNormal="80" workbookViewId="0">
      <selection activeCell="G83" sqref="G83"/>
    </sheetView>
  </sheetViews>
  <sheetFormatPr defaultColWidth="0" defaultRowHeight="14.25" x14ac:dyDescent="0.2"/>
  <cols>
    <col min="1" max="2" width="9" customWidth="1"/>
    <col min="3" max="3" width="11.44140625" customWidth="1"/>
    <col min="4" max="4" width="10.6640625" customWidth="1"/>
    <col min="5" max="5" width="15.88671875" customWidth="1"/>
    <col min="6" max="6" width="13" customWidth="1"/>
    <col min="7" max="7" width="24.88671875" customWidth="1"/>
    <col min="8" max="8" width="12.88671875" customWidth="1"/>
    <col min="9" max="9" width="16" customWidth="1"/>
    <col min="10" max="10" width="11.44140625" customWidth="1"/>
    <col min="11" max="11" width="11" customWidth="1"/>
    <col min="12" max="12" width="9" customWidth="1"/>
    <col min="13" max="14" width="9" hidden="1" customWidth="1"/>
    <col min="15" max="15" width="10.33203125" hidden="1" customWidth="1"/>
    <col min="16" max="16" width="10.6640625" hidden="1" customWidth="1"/>
    <col min="17" max="17" width="12" hidden="1" customWidth="1"/>
    <col min="18" max="18" width="12.6640625" hidden="1" customWidth="1"/>
    <col min="19" max="19" width="11.33203125" hidden="1" customWidth="1"/>
    <col min="20" max="16384" width="9" hidden="1"/>
  </cols>
  <sheetData>
    <row r="1" spans="1:18" ht="19.5" x14ac:dyDescent="0.3">
      <c r="A1" s="46" t="s">
        <v>51</v>
      </c>
    </row>
    <row r="4" spans="1:18" ht="15" thickBot="1" x14ac:dyDescent="0.25"/>
    <row r="5" spans="1:18" ht="39" customHeight="1" thickBot="1" x14ac:dyDescent="0.25">
      <c r="C5" s="61" t="s">
        <v>2</v>
      </c>
      <c r="D5" s="102"/>
      <c r="E5" s="102"/>
      <c r="F5" s="102"/>
      <c r="G5" s="102"/>
      <c r="H5" s="102"/>
      <c r="I5" s="107"/>
    </row>
    <row r="6" spans="1:18" ht="15" thickBot="1" x14ac:dyDescent="0.25">
      <c r="C6" s="103"/>
      <c r="D6" s="5" t="s">
        <v>5</v>
      </c>
      <c r="E6" s="6"/>
      <c r="F6" s="6"/>
      <c r="G6" s="7"/>
      <c r="H6" s="8"/>
      <c r="I6" s="44" t="s">
        <v>6</v>
      </c>
    </row>
    <row r="7" spans="1:18" ht="15" thickBot="1" x14ac:dyDescent="0.25">
      <c r="C7" s="104"/>
      <c r="D7" s="45"/>
      <c r="E7" s="13" t="s">
        <v>10</v>
      </c>
      <c r="F7" s="14" t="s">
        <v>29</v>
      </c>
      <c r="G7" s="14" t="s">
        <v>12</v>
      </c>
      <c r="H7" s="15" t="s">
        <v>11</v>
      </c>
      <c r="I7" s="45"/>
    </row>
    <row r="9" spans="1:18" x14ac:dyDescent="0.2">
      <c r="A9" s="2" t="s">
        <v>40</v>
      </c>
    </row>
    <row r="11" spans="1:18" x14ac:dyDescent="0.2">
      <c r="A11" s="2">
        <v>2016</v>
      </c>
      <c r="B11" s="47">
        <v>42643</v>
      </c>
      <c r="C11" s="30">
        <v>66686</v>
      </c>
      <c r="D11" s="30">
        <v>31311</v>
      </c>
      <c r="E11" s="30">
        <v>10898</v>
      </c>
      <c r="F11" s="30">
        <v>10013</v>
      </c>
      <c r="G11" s="30">
        <v>9684</v>
      </c>
      <c r="H11" s="30">
        <v>717</v>
      </c>
      <c r="I11" s="30">
        <v>35375</v>
      </c>
      <c r="K11" s="1"/>
      <c r="L11" s="1"/>
      <c r="M11" s="1"/>
      <c r="N11" s="1"/>
      <c r="O11" s="1"/>
      <c r="P11" s="1"/>
      <c r="Q11" s="1"/>
      <c r="R11" s="1"/>
    </row>
    <row r="12" spans="1:18" x14ac:dyDescent="0.2">
      <c r="B12" s="47">
        <v>42734</v>
      </c>
      <c r="C12" s="30">
        <v>63290</v>
      </c>
      <c r="D12" s="30">
        <v>30039</v>
      </c>
      <c r="E12" s="30">
        <v>10273</v>
      </c>
      <c r="F12" s="30">
        <v>9206</v>
      </c>
      <c r="G12" s="30">
        <v>9826</v>
      </c>
      <c r="H12" s="30">
        <v>734</v>
      </c>
      <c r="I12" s="30">
        <v>33251</v>
      </c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2">
        <v>2017</v>
      </c>
      <c r="B13" s="47">
        <v>42825</v>
      </c>
      <c r="C13" s="30">
        <v>62392</v>
      </c>
      <c r="D13" s="30">
        <v>30317</v>
      </c>
      <c r="E13" s="30">
        <v>10334</v>
      </c>
      <c r="F13" s="30">
        <v>9315</v>
      </c>
      <c r="G13" s="30">
        <v>9871</v>
      </c>
      <c r="H13" s="30">
        <v>796</v>
      </c>
      <c r="I13" s="30">
        <v>32075</v>
      </c>
      <c r="K13" s="1"/>
      <c r="L13" s="1"/>
      <c r="M13" s="1"/>
      <c r="N13" s="1"/>
      <c r="O13" s="1"/>
      <c r="P13" s="1"/>
      <c r="Q13" s="1"/>
      <c r="R13" s="1"/>
    </row>
    <row r="14" spans="1:18" x14ac:dyDescent="0.2">
      <c r="B14" s="47">
        <v>42916</v>
      </c>
      <c r="C14" s="30">
        <v>61493</v>
      </c>
      <c r="D14" s="30">
        <v>30223</v>
      </c>
      <c r="E14" s="30">
        <v>10507</v>
      </c>
      <c r="F14" s="30">
        <v>9111</v>
      </c>
      <c r="G14" s="30">
        <v>9819</v>
      </c>
      <c r="H14" s="30">
        <v>785</v>
      </c>
      <c r="I14" s="30">
        <v>31269</v>
      </c>
      <c r="K14" s="1"/>
      <c r="L14" s="1"/>
      <c r="M14" s="1"/>
      <c r="N14" s="1"/>
      <c r="O14" s="1"/>
      <c r="P14" s="1"/>
      <c r="Q14" s="1"/>
      <c r="R14" s="1"/>
    </row>
    <row r="15" spans="1:18" x14ac:dyDescent="0.2">
      <c r="B15" s="47">
        <v>43007</v>
      </c>
      <c r="C15" s="30">
        <v>61693</v>
      </c>
      <c r="D15" s="30">
        <v>30376</v>
      </c>
      <c r="E15" s="30">
        <v>10427</v>
      </c>
      <c r="F15" s="30">
        <v>9192</v>
      </c>
      <c r="G15" s="30">
        <v>9935</v>
      </c>
      <c r="H15" s="30">
        <v>822</v>
      </c>
      <c r="I15" s="30">
        <v>31317</v>
      </c>
      <c r="K15" s="1"/>
      <c r="L15" s="1"/>
      <c r="M15" s="1"/>
      <c r="N15" s="1"/>
      <c r="O15" s="1"/>
      <c r="P15" s="1"/>
      <c r="Q15" s="1"/>
      <c r="R15" s="1"/>
    </row>
    <row r="16" spans="1:18" x14ac:dyDescent="0.2">
      <c r="B16" s="47">
        <v>43098</v>
      </c>
      <c r="C16" s="30">
        <v>61677</v>
      </c>
      <c r="D16" s="30">
        <v>30255</v>
      </c>
      <c r="E16" s="30">
        <v>10351</v>
      </c>
      <c r="F16" s="30">
        <v>8945</v>
      </c>
      <c r="G16" s="30">
        <v>10116</v>
      </c>
      <c r="H16" s="30">
        <v>843</v>
      </c>
      <c r="I16" s="30">
        <v>31422</v>
      </c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2">
        <v>2018</v>
      </c>
      <c r="B17" s="47">
        <v>43188</v>
      </c>
      <c r="C17" s="30">
        <v>61411</v>
      </c>
      <c r="D17" s="30">
        <v>30699</v>
      </c>
      <c r="E17" s="30">
        <v>10756</v>
      </c>
      <c r="F17" s="30">
        <v>8885</v>
      </c>
      <c r="G17" s="30">
        <v>10186</v>
      </c>
      <c r="H17" s="30">
        <v>873</v>
      </c>
      <c r="I17" s="30">
        <v>30712</v>
      </c>
      <c r="K17" s="1"/>
      <c r="L17" s="1"/>
      <c r="M17" s="1"/>
      <c r="N17" s="1"/>
      <c r="O17" s="1"/>
      <c r="P17" s="1"/>
      <c r="Q17" s="1"/>
      <c r="R17" s="1"/>
    </row>
    <row r="18" spans="1:18" x14ac:dyDescent="0.2">
      <c r="B18" s="47">
        <v>43280</v>
      </c>
      <c r="C18" s="30">
        <v>61300</v>
      </c>
      <c r="D18" s="30">
        <v>31092</v>
      </c>
      <c r="E18" s="30">
        <v>11102</v>
      </c>
      <c r="F18" s="30">
        <v>8950</v>
      </c>
      <c r="G18" s="30">
        <v>10211</v>
      </c>
      <c r="H18" s="30">
        <v>829</v>
      </c>
      <c r="I18" s="30">
        <v>30207</v>
      </c>
      <c r="K18" s="1"/>
      <c r="L18" s="1"/>
      <c r="M18" s="1"/>
      <c r="N18" s="1"/>
      <c r="O18" s="1"/>
      <c r="P18" s="1"/>
      <c r="Q18" s="1"/>
      <c r="R18" s="1"/>
    </row>
    <row r="19" spans="1:18" x14ac:dyDescent="0.2">
      <c r="B19" s="47">
        <v>43371</v>
      </c>
      <c r="C19" s="30">
        <v>61770</v>
      </c>
      <c r="D19" s="30">
        <v>32037</v>
      </c>
      <c r="E19" s="30">
        <v>11364</v>
      </c>
      <c r="F19" s="30">
        <v>9185</v>
      </c>
      <c r="G19" s="30">
        <v>10635</v>
      </c>
      <c r="H19" s="30">
        <v>852</v>
      </c>
      <c r="I19" s="30">
        <v>29733</v>
      </c>
      <c r="K19" s="1"/>
      <c r="L19" s="1"/>
      <c r="M19" s="1"/>
      <c r="N19" s="1"/>
      <c r="O19" s="1"/>
      <c r="P19" s="1"/>
      <c r="Q19" s="1"/>
      <c r="R19" s="1"/>
    </row>
    <row r="20" spans="1:18" x14ac:dyDescent="0.2">
      <c r="B20" s="47">
        <v>43465</v>
      </c>
      <c r="C20" s="30">
        <v>60664</v>
      </c>
      <c r="D20" s="30">
        <v>31272</v>
      </c>
      <c r="E20" s="30">
        <v>11119</v>
      </c>
      <c r="F20" s="30">
        <v>8933</v>
      </c>
      <c r="G20" s="30">
        <v>10330</v>
      </c>
      <c r="H20" s="30">
        <v>889</v>
      </c>
      <c r="I20" s="30">
        <v>29392</v>
      </c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2">
        <v>2019</v>
      </c>
      <c r="B21" s="48">
        <v>43553</v>
      </c>
      <c r="C21" s="30">
        <v>59916</v>
      </c>
      <c r="D21" s="30">
        <v>31417</v>
      </c>
      <c r="E21" s="30">
        <v>11154</v>
      </c>
      <c r="F21" s="30">
        <v>8951</v>
      </c>
      <c r="G21" s="30">
        <v>10444</v>
      </c>
      <c r="H21" s="30">
        <v>868</v>
      </c>
      <c r="I21" s="30">
        <v>28499</v>
      </c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29"/>
      <c r="B22" s="49">
        <v>43644</v>
      </c>
      <c r="C22" s="30">
        <v>63634</v>
      </c>
      <c r="D22" s="30">
        <v>33560</v>
      </c>
      <c r="E22" s="30">
        <v>12291</v>
      </c>
      <c r="F22" s="30">
        <v>9482</v>
      </c>
      <c r="G22" s="30">
        <v>10901</v>
      </c>
      <c r="H22" s="30">
        <v>885</v>
      </c>
      <c r="I22" s="30">
        <v>30075</v>
      </c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29"/>
      <c r="B23" s="49">
        <v>43738</v>
      </c>
      <c r="C23" s="30">
        <v>65946</v>
      </c>
      <c r="D23" s="30">
        <v>35460</v>
      </c>
      <c r="E23" s="30">
        <v>13244</v>
      </c>
      <c r="F23" s="30">
        <v>10055</v>
      </c>
      <c r="G23" s="30">
        <v>11241</v>
      </c>
      <c r="H23" s="30">
        <v>920</v>
      </c>
      <c r="I23" s="30">
        <v>30486</v>
      </c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B24" s="49">
        <v>43830</v>
      </c>
      <c r="C24" s="30">
        <v>67295</v>
      </c>
      <c r="D24" s="30">
        <v>36400</v>
      </c>
      <c r="E24" s="30">
        <v>13332</v>
      </c>
      <c r="F24" s="30">
        <v>10740</v>
      </c>
      <c r="G24" s="30">
        <v>11603</v>
      </c>
      <c r="H24" s="30">
        <v>724</v>
      </c>
      <c r="I24" s="30">
        <v>30896</v>
      </c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2">
        <v>2020</v>
      </c>
      <c r="B25" s="48">
        <v>43921</v>
      </c>
      <c r="C25" s="30">
        <v>63216</v>
      </c>
      <c r="D25" s="30">
        <v>33715</v>
      </c>
      <c r="E25" s="30">
        <v>13043</v>
      </c>
      <c r="F25" s="30">
        <v>9079</v>
      </c>
      <c r="G25" s="30">
        <v>10990</v>
      </c>
      <c r="H25" s="30">
        <v>603</v>
      </c>
      <c r="I25" s="30">
        <v>29502</v>
      </c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B26" s="49">
        <v>44012</v>
      </c>
      <c r="C26" s="30">
        <v>63218</v>
      </c>
      <c r="D26" s="30">
        <v>34462</v>
      </c>
      <c r="E26" s="30">
        <v>12829</v>
      </c>
      <c r="F26" s="30">
        <v>9386</v>
      </c>
      <c r="G26" s="30">
        <v>11624</v>
      </c>
      <c r="H26" s="30">
        <v>623</v>
      </c>
      <c r="I26" s="30">
        <v>28756</v>
      </c>
      <c r="K26" s="1"/>
      <c r="L26" s="1"/>
      <c r="M26" s="1"/>
      <c r="N26" s="1"/>
      <c r="O26" s="1"/>
      <c r="P26" s="1"/>
      <c r="Q26" s="1"/>
      <c r="R26" s="1"/>
    </row>
    <row r="27" spans="1:18" x14ac:dyDescent="0.2">
      <c r="B27" s="49">
        <v>44104</v>
      </c>
      <c r="C27" s="30">
        <v>67115</v>
      </c>
      <c r="D27" s="30">
        <v>37243</v>
      </c>
      <c r="E27" s="30">
        <v>13792</v>
      </c>
      <c r="F27" s="30">
        <v>10439</v>
      </c>
      <c r="G27" s="30">
        <v>12328</v>
      </c>
      <c r="H27" s="30">
        <v>684</v>
      </c>
      <c r="I27" s="30">
        <v>29872</v>
      </c>
      <c r="K27" s="1"/>
      <c r="L27" s="1"/>
      <c r="M27" s="1"/>
      <c r="N27" s="1"/>
      <c r="O27" s="1"/>
      <c r="P27" s="1"/>
      <c r="Q27" s="1"/>
      <c r="R27" s="1"/>
    </row>
    <row r="28" spans="1:18" x14ac:dyDescent="0.2">
      <c r="B28" s="48">
        <v>44196</v>
      </c>
      <c r="C28" s="30">
        <v>68145</v>
      </c>
      <c r="D28" s="30">
        <v>38309</v>
      </c>
      <c r="E28" s="30">
        <v>14273</v>
      </c>
      <c r="F28" s="30">
        <v>10522</v>
      </c>
      <c r="G28" s="30">
        <v>12780</v>
      </c>
      <c r="H28" s="30">
        <v>734</v>
      </c>
      <c r="I28" s="30">
        <v>29836</v>
      </c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2">
        <v>2021</v>
      </c>
      <c r="B29" s="49">
        <v>44286</v>
      </c>
      <c r="C29" s="30">
        <v>68901</v>
      </c>
      <c r="D29" s="30">
        <v>39114</v>
      </c>
      <c r="E29" s="30">
        <v>14814</v>
      </c>
      <c r="F29" s="30">
        <v>10541</v>
      </c>
      <c r="G29" s="30">
        <v>12991</v>
      </c>
      <c r="H29" s="30">
        <v>767</v>
      </c>
      <c r="I29" s="30">
        <v>29788</v>
      </c>
      <c r="K29" s="1"/>
      <c r="L29" s="1"/>
      <c r="M29" s="1"/>
      <c r="N29" s="1"/>
      <c r="O29" s="1"/>
      <c r="P29" s="1"/>
      <c r="Q29" s="1"/>
      <c r="R29" s="1"/>
    </row>
    <row r="30" spans="1:18" x14ac:dyDescent="0.2">
      <c r="B30" s="49">
        <v>44012</v>
      </c>
      <c r="C30" s="30">
        <v>69979</v>
      </c>
      <c r="D30" s="30">
        <v>40056</v>
      </c>
      <c r="E30" s="30">
        <v>15709</v>
      </c>
      <c r="F30" s="30">
        <v>10411</v>
      </c>
      <c r="G30" s="30">
        <v>13175</v>
      </c>
      <c r="H30" s="30">
        <v>762</v>
      </c>
      <c r="I30" s="30">
        <v>29923</v>
      </c>
      <c r="K30" s="1"/>
      <c r="L30" s="1"/>
      <c r="M30" s="1"/>
      <c r="N30" s="1"/>
      <c r="O30" s="1"/>
      <c r="P30" s="1"/>
      <c r="Q30" s="1"/>
      <c r="R30" s="1"/>
    </row>
    <row r="31" spans="1:18" x14ac:dyDescent="0.2">
      <c r="B31" s="49">
        <v>44469</v>
      </c>
      <c r="C31" s="30">
        <v>70310</v>
      </c>
      <c r="D31" s="30">
        <v>40351</v>
      </c>
      <c r="E31" s="30">
        <v>16217</v>
      </c>
      <c r="F31" s="30">
        <v>10028</v>
      </c>
      <c r="G31" s="30">
        <v>13351</v>
      </c>
      <c r="H31" s="30">
        <v>755</v>
      </c>
      <c r="I31" s="30">
        <v>29959</v>
      </c>
      <c r="K31" s="1"/>
      <c r="L31" s="1"/>
      <c r="M31" s="1"/>
      <c r="N31" s="1"/>
      <c r="O31" s="1"/>
      <c r="P31" s="1"/>
      <c r="Q31" s="1"/>
      <c r="R31" s="1"/>
    </row>
    <row r="32" spans="1:18" x14ac:dyDescent="0.2">
      <c r="B32" s="49">
        <v>44561</v>
      </c>
      <c r="C32" s="30">
        <v>71739</v>
      </c>
      <c r="D32" s="30">
        <v>40947</v>
      </c>
      <c r="E32" s="30">
        <v>16133</v>
      </c>
      <c r="F32" s="30">
        <v>10649</v>
      </c>
      <c r="G32" s="30">
        <v>13334</v>
      </c>
      <c r="H32" s="30">
        <v>832</v>
      </c>
      <c r="I32" s="30">
        <v>30791</v>
      </c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2">
        <v>2022</v>
      </c>
      <c r="B33" s="49">
        <v>44651</v>
      </c>
      <c r="C33" s="30">
        <v>70408</v>
      </c>
      <c r="D33" s="30">
        <v>40621</v>
      </c>
      <c r="E33" s="30">
        <v>16018</v>
      </c>
      <c r="F33" s="30">
        <v>10567</v>
      </c>
      <c r="G33" s="30">
        <v>13206</v>
      </c>
      <c r="H33" s="30">
        <v>829</v>
      </c>
      <c r="I33" s="30">
        <v>29787</v>
      </c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2"/>
      <c r="B34" s="49">
        <v>44742</v>
      </c>
      <c r="C34" s="30">
        <v>67912</v>
      </c>
      <c r="D34" s="30">
        <v>39181</v>
      </c>
      <c r="E34" s="30">
        <v>15451</v>
      </c>
      <c r="F34" s="30">
        <v>10192</v>
      </c>
      <c r="G34" s="30">
        <v>12738</v>
      </c>
      <c r="H34" s="30">
        <v>800</v>
      </c>
      <c r="I34" s="30">
        <v>28731</v>
      </c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2"/>
      <c r="B35" s="49">
        <v>44834</v>
      </c>
      <c r="C35" s="30">
        <v>67397</v>
      </c>
      <c r="D35" s="30">
        <v>38664</v>
      </c>
      <c r="E35" s="30">
        <v>14956</v>
      </c>
      <c r="F35" s="30">
        <v>10651</v>
      </c>
      <c r="G35" s="30">
        <v>12368</v>
      </c>
      <c r="H35" s="30">
        <v>689</v>
      </c>
      <c r="I35" s="30">
        <v>28733</v>
      </c>
      <c r="K35" s="1"/>
      <c r="L35" s="1"/>
      <c r="M35" s="1"/>
      <c r="N35" s="1"/>
      <c r="O35" s="1"/>
      <c r="P35" s="1"/>
      <c r="Q35" s="1"/>
      <c r="R35" s="1"/>
    </row>
    <row r="36" spans="1:18" x14ac:dyDescent="0.2">
      <c r="B36" s="33">
        <v>44926</v>
      </c>
      <c r="C36" s="1">
        <v>66958</v>
      </c>
      <c r="D36" s="1">
        <v>38786</v>
      </c>
      <c r="E36" s="1">
        <v>14957</v>
      </c>
      <c r="F36" s="1">
        <v>10760</v>
      </c>
      <c r="G36" s="1">
        <v>12339</v>
      </c>
      <c r="H36" s="1">
        <v>730</v>
      </c>
      <c r="I36" s="1">
        <v>28172</v>
      </c>
    </row>
    <row r="37" spans="1:18" x14ac:dyDescent="0.2">
      <c r="A37" s="2">
        <v>2023</v>
      </c>
      <c r="B37" s="49">
        <v>45016</v>
      </c>
      <c r="C37" s="1">
        <v>70908.42</v>
      </c>
      <c r="D37" s="1">
        <v>40898.839999999997</v>
      </c>
      <c r="E37" s="1">
        <v>15542.96</v>
      </c>
      <c r="F37" s="1">
        <v>11367.7</v>
      </c>
      <c r="G37" s="1">
        <v>13059.09</v>
      </c>
      <c r="H37" s="1">
        <v>929.09</v>
      </c>
      <c r="I37" s="1">
        <v>30009.58</v>
      </c>
    </row>
    <row r="38" spans="1:18" x14ac:dyDescent="0.2">
      <c r="A38" s="2"/>
      <c r="B38" s="49">
        <v>45107</v>
      </c>
      <c r="C38" s="1">
        <v>74373.200245605767</v>
      </c>
      <c r="D38" s="1">
        <v>43287.936037717911</v>
      </c>
      <c r="E38" s="1">
        <v>16106.182061266874</v>
      </c>
      <c r="F38" s="1">
        <v>11983.174989319308</v>
      </c>
      <c r="G38" s="1">
        <v>14244.151010437063</v>
      </c>
      <c r="H38" s="1">
        <v>954.42797669466495</v>
      </c>
      <c r="I38" s="1">
        <v>31085.26420788786</v>
      </c>
    </row>
    <row r="39" spans="1:18" x14ac:dyDescent="0.2">
      <c r="A39" s="2"/>
      <c r="B39" s="49">
        <v>45199</v>
      </c>
      <c r="C39" s="1">
        <v>71144.612212626162</v>
      </c>
      <c r="D39" s="1">
        <v>41160.746160407391</v>
      </c>
      <c r="E39" s="1">
        <v>15019.472105261224</v>
      </c>
      <c r="F39" s="1">
        <v>12160.956260002977</v>
      </c>
      <c r="G39" s="1">
        <v>13096.45739592423</v>
      </c>
      <c r="H39" s="1">
        <v>883.86039921896372</v>
      </c>
      <c r="I39" s="1">
        <v>29983.866052218771</v>
      </c>
    </row>
    <row r="40" spans="1:18" x14ac:dyDescent="0.2">
      <c r="A40" s="2"/>
      <c r="B40" s="49">
        <v>45291</v>
      </c>
      <c r="C40" s="51">
        <v>77493</v>
      </c>
      <c r="D40" s="51">
        <v>43073</v>
      </c>
      <c r="E40" s="51">
        <v>16238</v>
      </c>
      <c r="F40" s="51">
        <v>12326</v>
      </c>
      <c r="G40" s="51">
        <v>13542</v>
      </c>
      <c r="H40" s="51">
        <v>966</v>
      </c>
      <c r="I40" s="51">
        <v>34421</v>
      </c>
    </row>
    <row r="41" spans="1:18" x14ac:dyDescent="0.2">
      <c r="A41" s="2">
        <v>2024</v>
      </c>
      <c r="B41" s="53">
        <v>45016</v>
      </c>
      <c r="C41" s="51">
        <v>80124.613801401429</v>
      </c>
      <c r="D41" s="51">
        <v>45679.275456709438</v>
      </c>
      <c r="E41" s="51">
        <v>17486.180632158172</v>
      </c>
      <c r="F41" s="51">
        <v>13133.367779008273</v>
      </c>
      <c r="G41" s="51">
        <v>14113.616974136417</v>
      </c>
      <c r="H41" s="51">
        <v>946.11007140657807</v>
      </c>
      <c r="I41" s="51">
        <v>34445.338344691991</v>
      </c>
    </row>
    <row r="42" spans="1:18" x14ac:dyDescent="0.2">
      <c r="A42" s="2"/>
      <c r="B42" s="49">
        <v>45107</v>
      </c>
      <c r="C42" s="51">
        <v>79486.224561625044</v>
      </c>
      <c r="D42" s="51">
        <v>45444.253670725237</v>
      </c>
      <c r="E42" s="51">
        <v>17088.746567934559</v>
      </c>
      <c r="F42" s="51">
        <v>13410.109985330257</v>
      </c>
      <c r="G42" s="51">
        <v>14103.576894166774</v>
      </c>
      <c r="H42" s="51">
        <v>841.82022329365236</v>
      </c>
      <c r="I42" s="51">
        <v>34041.970890899807</v>
      </c>
    </row>
    <row r="43" spans="1:18" ht="15" thickBot="1" x14ac:dyDescent="0.25">
      <c r="B43" s="33"/>
      <c r="C43" s="1"/>
      <c r="D43" s="1"/>
      <c r="E43" s="1"/>
      <c r="F43" s="1"/>
      <c r="G43" s="1"/>
      <c r="H43" s="1"/>
      <c r="I43" s="1"/>
    </row>
    <row r="44" spans="1:18" ht="39" customHeight="1" thickBot="1" x14ac:dyDescent="0.25">
      <c r="C44" s="61" t="s">
        <v>2</v>
      </c>
      <c r="D44" s="102"/>
      <c r="E44" s="102"/>
      <c r="F44" s="107"/>
    </row>
    <row r="45" spans="1:18" ht="29.25" thickBot="1" x14ac:dyDescent="0.25">
      <c r="C45" s="43"/>
      <c r="D45" s="9" t="s">
        <v>7</v>
      </c>
      <c r="E45" s="10" t="s">
        <v>30</v>
      </c>
      <c r="F45" s="11" t="s">
        <v>8</v>
      </c>
    </row>
    <row r="47" spans="1:18" x14ac:dyDescent="0.2">
      <c r="A47" s="2" t="s">
        <v>40</v>
      </c>
    </row>
    <row r="49" spans="1:12" x14ac:dyDescent="0.2">
      <c r="A49" s="2">
        <v>2016</v>
      </c>
      <c r="B49" s="47">
        <v>42643</v>
      </c>
      <c r="C49" s="30">
        <v>66686</v>
      </c>
      <c r="D49" s="30">
        <v>1458</v>
      </c>
      <c r="E49" s="30">
        <v>469</v>
      </c>
      <c r="F49" s="30">
        <v>64758</v>
      </c>
      <c r="H49" s="1"/>
      <c r="I49" s="1"/>
      <c r="J49" s="1"/>
      <c r="K49" s="1"/>
      <c r="L49" s="1"/>
    </row>
    <row r="50" spans="1:12" x14ac:dyDescent="0.2">
      <c r="B50" s="47">
        <v>42734</v>
      </c>
      <c r="C50" s="30">
        <v>63290</v>
      </c>
      <c r="D50" s="30">
        <v>1629</v>
      </c>
      <c r="E50" s="30">
        <v>559</v>
      </c>
      <c r="F50" s="30">
        <v>61102</v>
      </c>
      <c r="H50" s="1"/>
      <c r="I50" s="1"/>
      <c r="J50" s="1"/>
      <c r="K50" s="1"/>
      <c r="L50" s="1"/>
    </row>
    <row r="51" spans="1:12" x14ac:dyDescent="0.2">
      <c r="A51" s="2">
        <v>2017</v>
      </c>
      <c r="B51" s="47">
        <v>42825</v>
      </c>
      <c r="C51" s="30">
        <v>62392</v>
      </c>
      <c r="D51" s="30">
        <v>1752</v>
      </c>
      <c r="E51" s="30">
        <v>614</v>
      </c>
      <c r="F51" s="30">
        <v>60026</v>
      </c>
      <c r="H51" s="1"/>
      <c r="I51" s="1"/>
      <c r="J51" s="1"/>
      <c r="K51" s="1"/>
      <c r="L51" s="1"/>
    </row>
    <row r="52" spans="1:12" x14ac:dyDescent="0.2">
      <c r="B52" s="47">
        <v>42916</v>
      </c>
      <c r="C52" s="30">
        <v>61493</v>
      </c>
      <c r="D52" s="30">
        <v>1467</v>
      </c>
      <c r="E52" s="30">
        <v>659</v>
      </c>
      <c r="F52" s="30">
        <v>59366</v>
      </c>
      <c r="H52" s="1"/>
      <c r="I52" s="1"/>
      <c r="J52" s="1"/>
      <c r="K52" s="1"/>
      <c r="L52" s="1"/>
    </row>
    <row r="53" spans="1:12" x14ac:dyDescent="0.2">
      <c r="B53" s="47">
        <v>43007</v>
      </c>
      <c r="C53" s="30">
        <v>61693</v>
      </c>
      <c r="D53" s="30">
        <v>2079</v>
      </c>
      <c r="E53" s="30">
        <v>612</v>
      </c>
      <c r="F53" s="30">
        <v>59001</v>
      </c>
      <c r="H53" s="1"/>
      <c r="I53" s="1"/>
      <c r="J53" s="1"/>
      <c r="K53" s="1"/>
      <c r="L53" s="1"/>
    </row>
    <row r="54" spans="1:12" x14ac:dyDescent="0.2">
      <c r="B54" s="47">
        <v>43098</v>
      </c>
      <c r="C54" s="30">
        <v>61677</v>
      </c>
      <c r="D54" s="30">
        <v>1875</v>
      </c>
      <c r="E54" s="30">
        <v>710</v>
      </c>
      <c r="F54" s="30">
        <v>59092</v>
      </c>
      <c r="H54" s="1"/>
      <c r="I54" s="1"/>
      <c r="J54" s="1"/>
      <c r="K54" s="1"/>
      <c r="L54" s="1"/>
    </row>
    <row r="55" spans="1:12" x14ac:dyDescent="0.2">
      <c r="A55" s="2">
        <v>2018</v>
      </c>
      <c r="B55" s="47">
        <v>43188</v>
      </c>
      <c r="C55" s="30">
        <v>61411</v>
      </c>
      <c r="D55" s="30">
        <v>2041</v>
      </c>
      <c r="E55" s="30">
        <v>571</v>
      </c>
      <c r="F55" s="30">
        <v>58800</v>
      </c>
      <c r="H55" s="1"/>
      <c r="I55" s="1"/>
      <c r="J55" s="1"/>
      <c r="K55" s="1"/>
      <c r="L55" s="1"/>
    </row>
    <row r="56" spans="1:12" x14ac:dyDescent="0.2">
      <c r="B56" s="47">
        <v>43280</v>
      </c>
      <c r="C56" s="30">
        <v>61300</v>
      </c>
      <c r="D56" s="30">
        <v>2474</v>
      </c>
      <c r="E56" s="30">
        <v>490</v>
      </c>
      <c r="F56" s="30">
        <v>58336</v>
      </c>
      <c r="H56" s="1"/>
      <c r="I56" s="1"/>
      <c r="J56" s="1"/>
      <c r="K56" s="1"/>
      <c r="L56" s="1"/>
    </row>
    <row r="57" spans="1:12" x14ac:dyDescent="0.2">
      <c r="B57" s="47">
        <v>43371</v>
      </c>
      <c r="C57" s="30">
        <v>61770</v>
      </c>
      <c r="D57" s="30">
        <v>2748</v>
      </c>
      <c r="E57" s="30">
        <v>466</v>
      </c>
      <c r="F57" s="30">
        <v>58556</v>
      </c>
      <c r="H57" s="1"/>
      <c r="I57" s="1"/>
      <c r="J57" s="1"/>
      <c r="K57" s="1"/>
      <c r="L57" s="1"/>
    </row>
    <row r="58" spans="1:12" x14ac:dyDescent="0.2">
      <c r="B58" s="47">
        <v>43465</v>
      </c>
      <c r="C58" s="30">
        <v>60664</v>
      </c>
      <c r="D58" s="30">
        <v>2099</v>
      </c>
      <c r="E58" s="30">
        <v>617</v>
      </c>
      <c r="F58" s="30">
        <v>57948</v>
      </c>
      <c r="H58" s="1"/>
      <c r="I58" s="1"/>
      <c r="J58" s="1"/>
      <c r="K58" s="1"/>
      <c r="L58" s="1"/>
    </row>
    <row r="59" spans="1:12" x14ac:dyDescent="0.2">
      <c r="A59" s="2">
        <v>2019</v>
      </c>
      <c r="B59" s="48">
        <v>43553</v>
      </c>
      <c r="C59" s="30">
        <v>59916</v>
      </c>
      <c r="D59" s="30">
        <v>2124</v>
      </c>
      <c r="E59" s="30">
        <v>541</v>
      </c>
      <c r="F59" s="30">
        <v>57251</v>
      </c>
      <c r="H59" s="1"/>
      <c r="I59" s="1"/>
      <c r="J59" s="1"/>
      <c r="K59" s="1"/>
      <c r="L59" s="1"/>
    </row>
    <row r="60" spans="1:12" x14ac:dyDescent="0.2">
      <c r="A60" s="29"/>
      <c r="B60" s="49">
        <v>43644</v>
      </c>
      <c r="C60" s="30">
        <v>63634</v>
      </c>
      <c r="D60" s="30">
        <v>1922</v>
      </c>
      <c r="E60" s="30">
        <v>647</v>
      </c>
      <c r="F60" s="30">
        <v>61065</v>
      </c>
      <c r="H60" s="1"/>
      <c r="I60" s="1"/>
      <c r="J60" s="1"/>
      <c r="K60" s="1"/>
      <c r="L60" s="1"/>
    </row>
    <row r="61" spans="1:12" x14ac:dyDescent="0.2">
      <c r="A61" s="29"/>
      <c r="B61" s="49">
        <v>43738</v>
      </c>
      <c r="C61" s="30">
        <v>65946</v>
      </c>
      <c r="D61" s="30">
        <v>1674</v>
      </c>
      <c r="E61" s="30">
        <v>631</v>
      </c>
      <c r="F61" s="30">
        <v>63641</v>
      </c>
      <c r="H61" s="1"/>
      <c r="I61" s="1"/>
      <c r="J61" s="1"/>
      <c r="K61" s="1"/>
      <c r="L61" s="1"/>
    </row>
    <row r="62" spans="1:12" x14ac:dyDescent="0.2">
      <c r="A62" s="29"/>
      <c r="B62" s="49">
        <v>43830</v>
      </c>
      <c r="C62" s="30">
        <v>67295</v>
      </c>
      <c r="D62" s="30">
        <v>1455</v>
      </c>
      <c r="E62" s="30">
        <v>543</v>
      </c>
      <c r="F62" s="30">
        <v>65298</v>
      </c>
      <c r="H62" s="1"/>
      <c r="I62" s="1"/>
      <c r="J62" s="1"/>
      <c r="K62" s="1"/>
      <c r="L62" s="1"/>
    </row>
    <row r="63" spans="1:12" x14ac:dyDescent="0.2">
      <c r="A63" s="2">
        <v>2020</v>
      </c>
      <c r="B63" s="48">
        <v>43921</v>
      </c>
      <c r="C63" s="30">
        <v>63216</v>
      </c>
      <c r="D63" s="30">
        <v>1976</v>
      </c>
      <c r="E63" s="30">
        <v>549</v>
      </c>
      <c r="F63" s="30">
        <v>60692</v>
      </c>
    </row>
    <row r="64" spans="1:12" x14ac:dyDescent="0.2">
      <c r="B64" s="49">
        <v>44012</v>
      </c>
      <c r="C64" s="30">
        <v>63218</v>
      </c>
      <c r="D64" s="30">
        <v>2153</v>
      </c>
      <c r="E64" s="30">
        <v>586</v>
      </c>
      <c r="F64" s="30">
        <v>60479</v>
      </c>
    </row>
    <row r="65" spans="1:6" x14ac:dyDescent="0.2">
      <c r="B65" s="49">
        <v>44104</v>
      </c>
      <c r="C65" s="1">
        <v>67115</v>
      </c>
      <c r="D65" s="1">
        <v>2152</v>
      </c>
      <c r="E65" s="1">
        <v>732</v>
      </c>
      <c r="F65" s="1">
        <v>64232</v>
      </c>
    </row>
    <row r="66" spans="1:6" x14ac:dyDescent="0.2">
      <c r="B66" s="49">
        <v>44196</v>
      </c>
      <c r="C66" s="1">
        <v>68145</v>
      </c>
      <c r="D66" s="1">
        <v>1898</v>
      </c>
      <c r="E66" s="1">
        <v>655</v>
      </c>
      <c r="F66" s="1">
        <v>65592</v>
      </c>
    </row>
    <row r="67" spans="1:6" x14ac:dyDescent="0.2">
      <c r="A67" s="2">
        <v>2021</v>
      </c>
      <c r="B67" s="49">
        <v>44286</v>
      </c>
      <c r="C67" s="1">
        <v>68901</v>
      </c>
      <c r="D67" s="1">
        <v>2001</v>
      </c>
      <c r="E67" s="1">
        <v>748</v>
      </c>
      <c r="F67" s="1">
        <v>66152</v>
      </c>
    </row>
    <row r="68" spans="1:6" x14ac:dyDescent="0.2">
      <c r="A68" s="2"/>
      <c r="B68" s="49">
        <v>44012</v>
      </c>
      <c r="C68" s="1">
        <v>69979.009079999989</v>
      </c>
      <c r="D68" s="1">
        <v>1457.1630519999999</v>
      </c>
      <c r="E68" s="1">
        <v>949.86353799999995</v>
      </c>
      <c r="F68" s="1">
        <v>67571.982489999995</v>
      </c>
    </row>
    <row r="69" spans="1:6" x14ac:dyDescent="0.2">
      <c r="A69" s="2"/>
      <c r="B69" s="49">
        <v>44469</v>
      </c>
      <c r="C69" s="1">
        <v>70310</v>
      </c>
      <c r="D69" s="1">
        <v>1712</v>
      </c>
      <c r="E69" s="1">
        <v>1213</v>
      </c>
      <c r="F69" s="1">
        <v>67385</v>
      </c>
    </row>
    <row r="70" spans="1:6" x14ac:dyDescent="0.2">
      <c r="A70" s="2"/>
      <c r="B70" s="49">
        <v>44561</v>
      </c>
      <c r="C70" s="1">
        <v>71739</v>
      </c>
      <c r="D70" s="1">
        <v>1413</v>
      </c>
      <c r="E70" s="1">
        <v>1216</v>
      </c>
      <c r="F70" s="1">
        <v>69110</v>
      </c>
    </row>
    <row r="71" spans="1:6" x14ac:dyDescent="0.2">
      <c r="A71" s="2">
        <v>2022</v>
      </c>
      <c r="B71" s="49">
        <v>44651</v>
      </c>
      <c r="C71" s="30">
        <v>70407.500603152133</v>
      </c>
      <c r="D71" s="30">
        <v>1463.1275996147656</v>
      </c>
      <c r="E71" s="30">
        <v>1082.474655783752</v>
      </c>
      <c r="F71" s="30">
        <v>67861.898347753609</v>
      </c>
    </row>
    <row r="72" spans="1:6" x14ac:dyDescent="0.2">
      <c r="A72" s="2"/>
      <c r="B72" s="33">
        <v>44742</v>
      </c>
      <c r="C72" s="30">
        <v>67912</v>
      </c>
      <c r="D72" s="30">
        <v>1381</v>
      </c>
      <c r="E72" s="30">
        <v>1119</v>
      </c>
      <c r="F72" s="30">
        <v>65412</v>
      </c>
    </row>
    <row r="73" spans="1:6" x14ac:dyDescent="0.2">
      <c r="A73" s="2"/>
      <c r="B73" s="49">
        <v>44834</v>
      </c>
      <c r="C73" s="30">
        <v>67397</v>
      </c>
      <c r="D73" s="30">
        <v>1490</v>
      </c>
      <c r="E73" s="30">
        <v>1378</v>
      </c>
      <c r="F73" s="30">
        <v>64530</v>
      </c>
    </row>
    <row r="74" spans="1:6" x14ac:dyDescent="0.2">
      <c r="B74" s="33">
        <v>44926</v>
      </c>
      <c r="C74" s="1">
        <v>66958</v>
      </c>
      <c r="D74" s="1">
        <v>1468</v>
      </c>
      <c r="E74" s="1">
        <v>1147</v>
      </c>
      <c r="F74" s="1">
        <v>64343</v>
      </c>
    </row>
    <row r="75" spans="1:6" x14ac:dyDescent="0.2">
      <c r="A75" s="2">
        <v>2023</v>
      </c>
      <c r="B75" s="33">
        <v>45016</v>
      </c>
      <c r="C75" s="1">
        <v>70908.42</v>
      </c>
      <c r="D75" s="1">
        <v>1434.91</v>
      </c>
      <c r="E75" s="1">
        <v>1301.9100000000001</v>
      </c>
      <c r="F75" s="1">
        <v>68171.59</v>
      </c>
    </row>
    <row r="76" spans="1:6" x14ac:dyDescent="0.2">
      <c r="B76" s="49">
        <v>45107</v>
      </c>
      <c r="C76" s="1">
        <v>74373.200245605796</v>
      </c>
      <c r="D76" s="1">
        <v>1761.5044081081794</v>
      </c>
      <c r="E76" s="1">
        <v>1365.4543845795131</v>
      </c>
      <c r="F76" s="1">
        <v>71246.241452918097</v>
      </c>
    </row>
    <row r="77" spans="1:6" x14ac:dyDescent="0.2">
      <c r="B77" s="49">
        <v>45199</v>
      </c>
      <c r="C77" s="1">
        <f>SUM(D77:F77)</f>
        <v>71144</v>
      </c>
      <c r="D77" s="1">
        <v>1708</v>
      </c>
      <c r="E77" s="1">
        <v>1059</v>
      </c>
      <c r="F77" s="1">
        <v>68377</v>
      </c>
    </row>
    <row r="78" spans="1:6" x14ac:dyDescent="0.2">
      <c r="B78" s="49">
        <v>45291</v>
      </c>
      <c r="C78" s="1">
        <v>77493</v>
      </c>
      <c r="D78" s="1">
        <v>1750</v>
      </c>
      <c r="E78" s="1">
        <v>948</v>
      </c>
      <c r="F78" s="1">
        <v>74795</v>
      </c>
    </row>
    <row r="79" spans="1:6" x14ac:dyDescent="0.2">
      <c r="A79" s="2">
        <v>2024</v>
      </c>
      <c r="B79" s="53">
        <v>45016</v>
      </c>
      <c r="C79" s="1">
        <v>80124.613801401356</v>
      </c>
      <c r="D79" s="1">
        <v>1398.2863024910703</v>
      </c>
      <c r="E79" s="1">
        <v>1003.7135955858083</v>
      </c>
      <c r="F79" s="1">
        <v>77722.613903324484</v>
      </c>
    </row>
    <row r="80" spans="1:6" x14ac:dyDescent="0.2">
      <c r="A80" s="2"/>
      <c r="B80" s="33">
        <v>44742</v>
      </c>
      <c r="C80" s="1">
        <v>79486.224561625131</v>
      </c>
      <c r="D80" s="1">
        <v>1562.4799953400031</v>
      </c>
      <c r="E80" s="1">
        <v>922.55206138768335</v>
      </c>
      <c r="F80" s="1">
        <v>77001.192504897437</v>
      </c>
    </row>
    <row r="82" spans="1:11" x14ac:dyDescent="0.2">
      <c r="A82" t="s">
        <v>55</v>
      </c>
      <c r="C82" s="1"/>
      <c r="D82" s="1"/>
      <c r="E82" s="1"/>
      <c r="F82" s="1"/>
      <c r="G82" s="1"/>
      <c r="H82" s="1"/>
      <c r="I82" s="1"/>
      <c r="J82" s="1"/>
    </row>
    <row r="83" spans="1:11" x14ac:dyDescent="0.2"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C96" s="1"/>
      <c r="D96" s="1"/>
      <c r="E96" s="1"/>
      <c r="F96" s="1"/>
      <c r="G96" s="1"/>
      <c r="H96" s="1"/>
      <c r="I96" s="1"/>
      <c r="J96" s="1"/>
      <c r="K96" s="1"/>
    </row>
    <row r="97" spans="3:11" x14ac:dyDescent="0.2">
      <c r="C97" s="1"/>
      <c r="D97" s="1"/>
      <c r="E97" s="1"/>
      <c r="F97" s="1"/>
      <c r="G97" s="1"/>
      <c r="H97" s="1"/>
      <c r="I97" s="1"/>
      <c r="J97" s="1"/>
      <c r="K97" s="1"/>
    </row>
    <row r="98" spans="3:11" x14ac:dyDescent="0.2">
      <c r="C98" s="1"/>
      <c r="D98" s="1"/>
      <c r="E98" s="1"/>
      <c r="F98" s="1"/>
      <c r="G98" s="1"/>
      <c r="H98" s="1"/>
      <c r="I98" s="1"/>
      <c r="J98" s="1"/>
      <c r="K98" s="1"/>
    </row>
    <row r="99" spans="3:11" x14ac:dyDescent="0.2">
      <c r="C99" s="1"/>
      <c r="D99" s="1"/>
      <c r="E99" s="1"/>
      <c r="F99" s="1"/>
      <c r="G99" s="1"/>
      <c r="H99" s="1"/>
      <c r="I99" s="1"/>
      <c r="J99" s="1"/>
      <c r="K99" s="1"/>
    </row>
    <row r="100" spans="3:11" x14ac:dyDescent="0.2">
      <c r="C100" s="1"/>
    </row>
    <row r="101" spans="3:11" x14ac:dyDescent="0.2">
      <c r="C101" s="1"/>
    </row>
    <row r="102" spans="3:11" x14ac:dyDescent="0.2">
      <c r="C102" s="1"/>
    </row>
    <row r="103" spans="3:11" x14ac:dyDescent="0.2">
      <c r="C103" s="1"/>
    </row>
    <row r="104" spans="3:11" x14ac:dyDescent="0.2">
      <c r="C104" s="1"/>
    </row>
    <row r="105" spans="3:11" x14ac:dyDescent="0.2">
      <c r="C105" s="1"/>
    </row>
    <row r="106" spans="3:11" x14ac:dyDescent="0.2">
      <c r="C106" s="1"/>
    </row>
    <row r="107" spans="3:11" x14ac:dyDescent="0.2">
      <c r="C107" s="1"/>
    </row>
  </sheetData>
  <mergeCells count="3">
    <mergeCell ref="C6:C7"/>
    <mergeCell ref="C44:F44"/>
    <mergeCell ref="C5:I5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T166"/>
  <sheetViews>
    <sheetView showGridLines="0" topLeftCell="A58" zoomScale="101" zoomScaleNormal="85" workbookViewId="0">
      <selection activeCell="F79" sqref="F79"/>
    </sheetView>
  </sheetViews>
  <sheetFormatPr defaultColWidth="0" defaultRowHeight="14.25" x14ac:dyDescent="0.2"/>
  <cols>
    <col min="1" max="2" width="9" customWidth="1"/>
    <col min="3" max="3" width="11.44140625" customWidth="1"/>
    <col min="4" max="4" width="10.6640625" customWidth="1"/>
    <col min="5" max="5" width="15.88671875" customWidth="1"/>
    <col min="6" max="6" width="13" customWidth="1"/>
    <col min="7" max="7" width="24.88671875" customWidth="1"/>
    <col min="8" max="8" width="12.88671875" customWidth="1"/>
    <col min="9" max="9" width="16" customWidth="1"/>
    <col min="10" max="10" width="11.44140625" customWidth="1"/>
    <col min="11" max="11" width="11" customWidth="1"/>
    <col min="12" max="13" width="9" customWidth="1"/>
    <col min="14" max="14" width="9" hidden="1" customWidth="1"/>
    <col min="15" max="15" width="10.33203125" hidden="1" customWidth="1"/>
    <col min="16" max="16" width="10.6640625" hidden="1" customWidth="1"/>
    <col min="17" max="17" width="12" hidden="1" customWidth="1"/>
    <col min="18" max="18" width="12.6640625" hidden="1" customWidth="1"/>
    <col min="19" max="19" width="11.33203125" hidden="1" customWidth="1"/>
    <col min="20" max="16384" width="9" hidden="1"/>
  </cols>
  <sheetData>
    <row r="1" spans="1:20" ht="19.5" x14ac:dyDescent="0.3">
      <c r="A1" s="46" t="s">
        <v>52</v>
      </c>
    </row>
    <row r="4" spans="1:20" ht="15" thickBot="1" x14ac:dyDescent="0.25"/>
    <row r="5" spans="1:20" ht="15" thickBot="1" x14ac:dyDescent="0.25">
      <c r="C5" s="61" t="s">
        <v>3</v>
      </c>
      <c r="D5" s="102"/>
      <c r="E5" s="102"/>
      <c r="F5" s="102"/>
      <c r="G5" s="102"/>
      <c r="H5" s="102"/>
      <c r="I5" s="102"/>
      <c r="J5" s="107"/>
    </row>
    <row r="6" spans="1:20" ht="43.5" thickBot="1" x14ac:dyDescent="0.25">
      <c r="C6" s="103"/>
      <c r="D6" s="5" t="s">
        <v>5</v>
      </c>
      <c r="E6" s="7"/>
      <c r="F6" s="7"/>
      <c r="G6" s="7"/>
      <c r="H6" s="17"/>
      <c r="I6" s="40" t="s">
        <v>31</v>
      </c>
      <c r="J6" s="40" t="s">
        <v>32</v>
      </c>
    </row>
    <row r="7" spans="1:20" ht="15" thickBot="1" x14ac:dyDescent="0.25">
      <c r="C7" s="104"/>
      <c r="D7" s="12"/>
      <c r="E7" s="18" t="s">
        <v>9</v>
      </c>
      <c r="F7" s="19" t="s">
        <v>10</v>
      </c>
      <c r="G7" s="19" t="s">
        <v>12</v>
      </c>
      <c r="H7" s="20" t="s">
        <v>11</v>
      </c>
      <c r="I7" s="16"/>
      <c r="J7" s="41"/>
    </row>
    <row r="9" spans="1:20" x14ac:dyDescent="0.2">
      <c r="A9" s="2" t="s">
        <v>40</v>
      </c>
    </row>
    <row r="11" spans="1:20" x14ac:dyDescent="0.2">
      <c r="A11" s="2">
        <v>2016</v>
      </c>
      <c r="B11" s="47">
        <v>42643</v>
      </c>
      <c r="C11" s="30">
        <v>33075</v>
      </c>
      <c r="D11" s="30">
        <v>33069</v>
      </c>
      <c r="E11" s="30">
        <v>2601</v>
      </c>
      <c r="F11" s="30">
        <v>4498</v>
      </c>
      <c r="G11" s="30">
        <v>24977</v>
      </c>
      <c r="H11" s="30">
        <v>993</v>
      </c>
      <c r="I11" s="30">
        <v>6</v>
      </c>
      <c r="J11" s="30">
        <v>9941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B12" s="47">
        <v>42734</v>
      </c>
      <c r="C12" s="30">
        <v>34573</v>
      </c>
      <c r="D12" s="30">
        <v>34567</v>
      </c>
      <c r="E12" s="30">
        <v>2975</v>
      </c>
      <c r="F12" s="30">
        <v>3756</v>
      </c>
      <c r="G12" s="30">
        <v>26624</v>
      </c>
      <c r="H12" s="30">
        <v>1212</v>
      </c>
      <c r="I12" s="30">
        <v>5</v>
      </c>
      <c r="J12" s="30">
        <v>9328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A13" s="2">
        <v>2017</v>
      </c>
      <c r="B13" s="47">
        <v>42825</v>
      </c>
      <c r="C13" s="30">
        <v>35967</v>
      </c>
      <c r="D13" s="30">
        <v>35963</v>
      </c>
      <c r="E13" s="30">
        <v>3160</v>
      </c>
      <c r="F13" s="30">
        <v>3675</v>
      </c>
      <c r="G13" s="30">
        <v>27891</v>
      </c>
      <c r="H13" s="30">
        <v>1236</v>
      </c>
      <c r="I13" s="30">
        <v>5</v>
      </c>
      <c r="J13" s="30">
        <v>9656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B14" s="47">
        <v>42916</v>
      </c>
      <c r="C14" s="30">
        <v>34554</v>
      </c>
      <c r="D14" s="30">
        <v>34550</v>
      </c>
      <c r="E14" s="30">
        <v>3156</v>
      </c>
      <c r="F14" s="30">
        <v>3599</v>
      </c>
      <c r="G14" s="30">
        <v>26628</v>
      </c>
      <c r="H14" s="30">
        <v>1167</v>
      </c>
      <c r="I14" s="30">
        <v>4</v>
      </c>
      <c r="J14" s="30">
        <v>9611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">
      <c r="B15" s="47">
        <v>43007</v>
      </c>
      <c r="C15" s="30">
        <v>35653</v>
      </c>
      <c r="D15" s="30">
        <v>35649</v>
      </c>
      <c r="E15" s="30">
        <v>3194</v>
      </c>
      <c r="F15" s="30">
        <v>3827</v>
      </c>
      <c r="G15" s="30">
        <v>27402</v>
      </c>
      <c r="H15" s="30">
        <v>1226</v>
      </c>
      <c r="I15" s="30">
        <v>4</v>
      </c>
      <c r="J15" s="30">
        <v>9989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">
      <c r="B16" s="47">
        <v>43098</v>
      </c>
      <c r="C16" s="30">
        <v>37393</v>
      </c>
      <c r="D16" s="30">
        <v>37390</v>
      </c>
      <c r="E16" s="30">
        <v>3120</v>
      </c>
      <c r="F16" s="30">
        <v>3999</v>
      </c>
      <c r="G16" s="30">
        <v>29017</v>
      </c>
      <c r="H16" s="30">
        <v>1254</v>
      </c>
      <c r="I16" s="30">
        <v>3</v>
      </c>
      <c r="J16" s="30">
        <v>9803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2">
        <v>2018</v>
      </c>
      <c r="B17" s="47">
        <v>43188</v>
      </c>
      <c r="C17" s="30">
        <v>36085</v>
      </c>
      <c r="D17" s="30">
        <v>36082</v>
      </c>
      <c r="E17" s="30">
        <v>3020</v>
      </c>
      <c r="F17" s="30">
        <v>3910</v>
      </c>
      <c r="G17" s="30">
        <v>28073</v>
      </c>
      <c r="H17" s="30">
        <v>1080</v>
      </c>
      <c r="I17" s="30">
        <v>3</v>
      </c>
      <c r="J17" s="30">
        <v>9266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B18" s="47">
        <v>43280</v>
      </c>
      <c r="C18" s="30">
        <v>37283</v>
      </c>
      <c r="D18" s="30">
        <v>37281</v>
      </c>
      <c r="E18" s="30">
        <v>2837</v>
      </c>
      <c r="F18" s="30">
        <v>4016</v>
      </c>
      <c r="G18" s="30">
        <v>29223</v>
      </c>
      <c r="H18" s="30">
        <v>1205</v>
      </c>
      <c r="I18" s="30">
        <v>2</v>
      </c>
      <c r="J18" s="30">
        <v>9183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B19" s="47">
        <v>43371</v>
      </c>
      <c r="C19" s="30">
        <v>38874</v>
      </c>
      <c r="D19" s="30">
        <v>38873</v>
      </c>
      <c r="E19" s="30">
        <v>2954</v>
      </c>
      <c r="F19" s="30">
        <v>4149</v>
      </c>
      <c r="G19" s="30">
        <v>30495</v>
      </c>
      <c r="H19" s="30">
        <v>1274</v>
      </c>
      <c r="I19" s="30">
        <v>1</v>
      </c>
      <c r="J19" s="30">
        <v>9405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">
      <c r="B20" s="47">
        <v>43465</v>
      </c>
      <c r="C20" s="30">
        <v>36165</v>
      </c>
      <c r="D20" s="30">
        <v>36162</v>
      </c>
      <c r="E20" s="30">
        <v>2726</v>
      </c>
      <c r="F20" s="30">
        <v>3710</v>
      </c>
      <c r="G20" s="30">
        <v>26840</v>
      </c>
      <c r="H20" s="30">
        <v>2886</v>
      </c>
      <c r="I20" s="30">
        <v>3</v>
      </c>
      <c r="J20" s="30">
        <v>10015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">
      <c r="A21" s="2">
        <v>2019</v>
      </c>
      <c r="B21" s="48">
        <v>43553</v>
      </c>
      <c r="C21" s="30">
        <v>35780</v>
      </c>
      <c r="D21" s="30">
        <v>35777</v>
      </c>
      <c r="E21" s="30">
        <v>2398</v>
      </c>
      <c r="F21" s="30">
        <v>3681</v>
      </c>
      <c r="G21" s="30">
        <v>26624</v>
      </c>
      <c r="H21" s="30">
        <v>3075</v>
      </c>
      <c r="I21" s="30">
        <v>4</v>
      </c>
      <c r="J21" s="30">
        <v>10072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">
      <c r="A22" s="29"/>
      <c r="B22" s="49">
        <v>43644</v>
      </c>
      <c r="C22" s="30">
        <v>38215</v>
      </c>
      <c r="D22" s="30">
        <v>38213</v>
      </c>
      <c r="E22" s="30">
        <v>2467</v>
      </c>
      <c r="F22" s="30">
        <v>3978</v>
      </c>
      <c r="G22" s="30">
        <v>28516</v>
      </c>
      <c r="H22" s="30">
        <v>3252</v>
      </c>
      <c r="I22" s="30">
        <v>3</v>
      </c>
      <c r="J22" s="30">
        <v>10758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29"/>
      <c r="B23" s="49">
        <v>43738</v>
      </c>
      <c r="C23" s="30">
        <v>39295</v>
      </c>
      <c r="D23" s="30">
        <v>39292</v>
      </c>
      <c r="E23" s="30">
        <v>2140</v>
      </c>
      <c r="F23" s="30">
        <v>4511</v>
      </c>
      <c r="G23" s="30">
        <v>29241</v>
      </c>
      <c r="H23" s="30">
        <v>3400</v>
      </c>
      <c r="I23" s="30">
        <v>3</v>
      </c>
      <c r="J23" s="30">
        <v>10716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">
      <c r="A24" s="29"/>
      <c r="B24" s="49">
        <v>43830</v>
      </c>
      <c r="C24" s="30">
        <v>42085</v>
      </c>
      <c r="D24" s="30">
        <v>42081</v>
      </c>
      <c r="E24" s="30">
        <v>2462</v>
      </c>
      <c r="F24" s="30">
        <v>4625</v>
      </c>
      <c r="G24" s="30">
        <v>31258</v>
      </c>
      <c r="H24" s="30">
        <v>3737</v>
      </c>
      <c r="I24" s="30">
        <v>4</v>
      </c>
      <c r="J24" s="30">
        <v>11497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">
      <c r="A25" s="2">
        <v>2020</v>
      </c>
      <c r="B25" s="48">
        <v>43921</v>
      </c>
      <c r="C25" s="30">
        <v>33748</v>
      </c>
      <c r="D25" s="30">
        <v>33744</v>
      </c>
      <c r="E25" s="30">
        <v>1273</v>
      </c>
      <c r="F25" s="30">
        <v>3737</v>
      </c>
      <c r="G25" s="30">
        <v>25289</v>
      </c>
      <c r="H25" s="30">
        <v>3445</v>
      </c>
      <c r="I25" s="30">
        <v>4</v>
      </c>
      <c r="J25" s="30">
        <v>9166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">
      <c r="A26" s="2"/>
      <c r="B26" s="49">
        <v>44012</v>
      </c>
      <c r="C26" s="30">
        <v>38807</v>
      </c>
      <c r="D26" s="30">
        <v>38803</v>
      </c>
      <c r="E26" s="30">
        <v>1461</v>
      </c>
      <c r="F26" s="30">
        <v>4042</v>
      </c>
      <c r="G26" s="30">
        <v>29883</v>
      </c>
      <c r="H26" s="30">
        <v>3417</v>
      </c>
      <c r="I26" s="30">
        <v>4</v>
      </c>
      <c r="J26" s="30">
        <v>10028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B27" s="49">
        <v>44104</v>
      </c>
      <c r="C27" s="1">
        <v>40675</v>
      </c>
      <c r="D27" s="1">
        <v>40672</v>
      </c>
      <c r="E27" s="1">
        <v>1360</v>
      </c>
      <c r="F27" s="1">
        <v>3938</v>
      </c>
      <c r="G27" s="1">
        <v>30942</v>
      </c>
      <c r="H27" s="1">
        <v>4433</v>
      </c>
      <c r="I27" s="1">
        <v>2</v>
      </c>
      <c r="J27" s="1">
        <v>10279</v>
      </c>
    </row>
    <row r="28" spans="1:20" x14ac:dyDescent="0.2">
      <c r="B28" s="48">
        <v>44196</v>
      </c>
      <c r="C28" s="1">
        <v>45008</v>
      </c>
      <c r="D28" s="1">
        <v>45008</v>
      </c>
      <c r="E28" s="1">
        <v>1662</v>
      </c>
      <c r="F28" s="1">
        <v>4571</v>
      </c>
      <c r="G28" s="1">
        <v>34485</v>
      </c>
      <c r="H28" s="1">
        <v>4290</v>
      </c>
      <c r="I28" s="1">
        <v>0</v>
      </c>
      <c r="J28" s="1">
        <v>10429</v>
      </c>
    </row>
    <row r="29" spans="1:20" x14ac:dyDescent="0.2">
      <c r="A29" s="2">
        <v>2021</v>
      </c>
      <c r="B29" s="49">
        <v>44286</v>
      </c>
      <c r="C29" s="30">
        <v>51465</v>
      </c>
      <c r="D29" s="30">
        <v>51465</v>
      </c>
      <c r="E29" s="30">
        <v>2110</v>
      </c>
      <c r="F29" s="30">
        <v>5264</v>
      </c>
      <c r="G29" s="30">
        <v>39576</v>
      </c>
      <c r="H29" s="30">
        <v>4514</v>
      </c>
      <c r="I29" s="30">
        <v>0</v>
      </c>
      <c r="J29" s="30">
        <v>11645</v>
      </c>
    </row>
    <row r="30" spans="1:20" x14ac:dyDescent="0.2">
      <c r="A30" s="2"/>
      <c r="B30" s="49">
        <v>44012</v>
      </c>
      <c r="C30" s="30">
        <v>55321</v>
      </c>
      <c r="D30" s="30">
        <v>55320</v>
      </c>
      <c r="E30" s="30">
        <v>2304</v>
      </c>
      <c r="F30" s="30">
        <v>5656</v>
      </c>
      <c r="G30" s="30">
        <v>42708</v>
      </c>
      <c r="H30" s="30">
        <v>4652</v>
      </c>
      <c r="I30" s="30">
        <v>0</v>
      </c>
      <c r="J30" s="30">
        <v>12333</v>
      </c>
    </row>
    <row r="31" spans="1:20" x14ac:dyDescent="0.2">
      <c r="A31" s="2"/>
      <c r="B31" s="49">
        <v>44469</v>
      </c>
      <c r="C31" s="30">
        <v>56282</v>
      </c>
      <c r="D31" s="30">
        <v>56282</v>
      </c>
      <c r="E31" s="30">
        <v>2100</v>
      </c>
      <c r="F31" s="30">
        <v>6019</v>
      </c>
      <c r="G31" s="30">
        <v>43469</v>
      </c>
      <c r="H31" s="30">
        <v>4694</v>
      </c>
      <c r="I31" s="30">
        <v>0</v>
      </c>
      <c r="J31" s="30">
        <v>12326</v>
      </c>
    </row>
    <row r="32" spans="1:20" x14ac:dyDescent="0.2">
      <c r="A32" s="2"/>
      <c r="B32" s="49">
        <v>44561</v>
      </c>
      <c r="C32" s="30">
        <v>61448</v>
      </c>
      <c r="D32" s="30">
        <v>61448</v>
      </c>
      <c r="E32" s="30">
        <v>2309</v>
      </c>
      <c r="F32" s="30">
        <v>6023</v>
      </c>
      <c r="G32" s="30">
        <v>48493</v>
      </c>
      <c r="H32" s="30">
        <v>4622</v>
      </c>
      <c r="I32" s="30">
        <v>0</v>
      </c>
      <c r="J32" s="30">
        <v>12924</v>
      </c>
    </row>
    <row r="33" spans="1:10" x14ac:dyDescent="0.2">
      <c r="A33" s="2">
        <v>2022</v>
      </c>
      <c r="B33" s="49">
        <v>44651</v>
      </c>
      <c r="C33" s="30">
        <v>58082</v>
      </c>
      <c r="D33" s="30">
        <v>58082</v>
      </c>
      <c r="E33" s="30">
        <v>2279</v>
      </c>
      <c r="F33" s="30">
        <v>5768</v>
      </c>
      <c r="G33" s="30">
        <v>45369</v>
      </c>
      <c r="H33" s="30">
        <v>4666</v>
      </c>
      <c r="I33" s="30">
        <v>0</v>
      </c>
      <c r="J33" s="30">
        <v>11870</v>
      </c>
    </row>
    <row r="34" spans="1:10" x14ac:dyDescent="0.2">
      <c r="A34" s="2"/>
      <c r="B34" s="33">
        <v>44742</v>
      </c>
      <c r="C34" s="30">
        <v>52197</v>
      </c>
      <c r="D34" s="30">
        <v>52197</v>
      </c>
      <c r="E34" s="30">
        <v>2179</v>
      </c>
      <c r="F34" s="30">
        <v>4996</v>
      </c>
      <c r="G34" s="30">
        <v>40802</v>
      </c>
      <c r="H34" s="30">
        <v>4220</v>
      </c>
      <c r="I34" s="30">
        <v>0</v>
      </c>
      <c r="J34" s="30">
        <v>7137</v>
      </c>
    </row>
    <row r="35" spans="1:10" x14ac:dyDescent="0.2">
      <c r="A35" s="2"/>
      <c r="B35" s="49">
        <v>44834</v>
      </c>
      <c r="C35" s="30">
        <v>50688</v>
      </c>
      <c r="D35" s="30">
        <v>50687</v>
      </c>
      <c r="E35" s="30">
        <v>2187</v>
      </c>
      <c r="F35" s="30">
        <v>4893</v>
      </c>
      <c r="G35" s="30">
        <v>39303</v>
      </c>
      <c r="H35" s="30">
        <v>4304</v>
      </c>
      <c r="I35" s="52">
        <v>0</v>
      </c>
      <c r="J35" s="30">
        <v>9873</v>
      </c>
    </row>
    <row r="36" spans="1:10" x14ac:dyDescent="0.2">
      <c r="B36" s="33">
        <v>44926</v>
      </c>
      <c r="C36" s="1">
        <v>51713</v>
      </c>
      <c r="D36" s="1">
        <v>51713</v>
      </c>
      <c r="E36" s="1">
        <v>2146</v>
      </c>
      <c r="F36" s="1">
        <v>5763</v>
      </c>
      <c r="G36" s="1">
        <v>39492</v>
      </c>
      <c r="H36" s="1">
        <v>4312</v>
      </c>
      <c r="I36" s="51">
        <v>0</v>
      </c>
      <c r="J36" s="1">
        <v>7207</v>
      </c>
    </row>
    <row r="37" spans="1:10" x14ac:dyDescent="0.2">
      <c r="A37" s="2">
        <v>2023</v>
      </c>
      <c r="B37" s="33">
        <v>45016</v>
      </c>
      <c r="C37" s="1">
        <v>55249</v>
      </c>
      <c r="D37" s="1">
        <v>55249</v>
      </c>
      <c r="E37" s="1">
        <v>2300</v>
      </c>
      <c r="F37" s="1">
        <v>5337</v>
      </c>
      <c r="G37" s="1">
        <v>43041</v>
      </c>
      <c r="H37" s="1">
        <v>4571</v>
      </c>
      <c r="I37" s="51">
        <v>0</v>
      </c>
      <c r="J37" s="1">
        <v>8056</v>
      </c>
    </row>
    <row r="38" spans="1:10" x14ac:dyDescent="0.2">
      <c r="B38" s="49">
        <v>45107</v>
      </c>
      <c r="C38" s="1">
        <v>58642</v>
      </c>
      <c r="D38" s="1">
        <v>58642</v>
      </c>
      <c r="E38" s="1">
        <v>2212</v>
      </c>
      <c r="F38" s="1">
        <v>5919</v>
      </c>
      <c r="G38" s="1">
        <v>45917</v>
      </c>
      <c r="H38" s="1">
        <v>4594</v>
      </c>
      <c r="I38" s="1">
        <v>0</v>
      </c>
      <c r="J38" s="1">
        <v>7915</v>
      </c>
    </row>
    <row r="39" spans="1:10" x14ac:dyDescent="0.2">
      <c r="B39" s="49">
        <v>45199</v>
      </c>
      <c r="C39" s="1">
        <v>57575</v>
      </c>
      <c r="D39" s="1">
        <v>57575</v>
      </c>
      <c r="E39" s="1">
        <v>2365</v>
      </c>
      <c r="F39" s="1">
        <v>5711</v>
      </c>
      <c r="G39" s="1">
        <v>44989</v>
      </c>
      <c r="H39" s="1">
        <v>4510</v>
      </c>
      <c r="I39" s="1">
        <v>0</v>
      </c>
      <c r="J39" s="1">
        <v>7585</v>
      </c>
    </row>
    <row r="40" spans="1:10" x14ac:dyDescent="0.2">
      <c r="B40" s="49">
        <v>45291</v>
      </c>
      <c r="C40" s="30">
        <v>65115</v>
      </c>
      <c r="D40" s="51">
        <v>65115</v>
      </c>
      <c r="E40" s="51">
        <v>2734</v>
      </c>
      <c r="F40" s="51">
        <v>6532</v>
      </c>
      <c r="G40" s="51">
        <v>51333</v>
      </c>
      <c r="H40" s="51">
        <v>4516</v>
      </c>
      <c r="I40" s="1">
        <v>0</v>
      </c>
      <c r="J40" s="1">
        <v>8883</v>
      </c>
    </row>
    <row r="41" spans="1:10" x14ac:dyDescent="0.2">
      <c r="A41" s="2">
        <v>2024</v>
      </c>
      <c r="B41" s="53">
        <v>45016</v>
      </c>
      <c r="C41" s="51">
        <v>71032.86195575571</v>
      </c>
      <c r="D41" s="51">
        <v>71032.86195575571</v>
      </c>
      <c r="E41" s="51">
        <v>2175.7919846833815</v>
      </c>
      <c r="F41" s="51">
        <v>8162.1081509726755</v>
      </c>
      <c r="G41" s="51">
        <v>55617.794581946029</v>
      </c>
      <c r="H41" s="51">
        <v>5077.1672381536182</v>
      </c>
      <c r="I41" s="51">
        <v>0</v>
      </c>
      <c r="J41" s="51">
        <v>8842.2607419671804</v>
      </c>
    </row>
    <row r="42" spans="1:10" x14ac:dyDescent="0.2">
      <c r="A42" s="2"/>
      <c r="B42" s="49">
        <v>45107</v>
      </c>
      <c r="C42" s="51">
        <v>70946.267216626788</v>
      </c>
      <c r="D42" s="51">
        <v>70946.267216626788</v>
      </c>
      <c r="E42" s="51">
        <v>2850.6089782821059</v>
      </c>
      <c r="F42" s="51">
        <v>6789.6076515396844</v>
      </c>
      <c r="G42" s="51">
        <v>57614.624571786197</v>
      </c>
      <c r="H42" s="51">
        <v>3691.4260150187993</v>
      </c>
      <c r="I42" s="1">
        <v>0</v>
      </c>
      <c r="J42" s="51">
        <v>9003.6199646618152</v>
      </c>
    </row>
    <row r="43" spans="1:10" ht="15" thickBot="1" x14ac:dyDescent="0.25">
      <c r="B43" s="49"/>
      <c r="C43" s="1"/>
      <c r="D43" s="1"/>
      <c r="E43" s="1"/>
      <c r="F43" s="1"/>
      <c r="G43" s="1"/>
      <c r="H43" s="1"/>
      <c r="I43" s="1"/>
      <c r="J43" s="1"/>
    </row>
    <row r="44" spans="1:10" ht="15" thickBot="1" x14ac:dyDescent="0.25">
      <c r="C44" s="61" t="s">
        <v>3</v>
      </c>
      <c r="D44" s="102"/>
      <c r="E44" s="107"/>
    </row>
    <row r="45" spans="1:10" ht="43.5" thickBot="1" x14ac:dyDescent="0.25">
      <c r="C45" s="4"/>
      <c r="D45" s="21" t="s">
        <v>33</v>
      </c>
      <c r="E45" s="22" t="s">
        <v>13</v>
      </c>
    </row>
    <row r="47" spans="1:10" x14ac:dyDescent="0.2">
      <c r="A47" s="2" t="s">
        <v>40</v>
      </c>
    </row>
    <row r="49" spans="1:9" x14ac:dyDescent="0.2">
      <c r="A49" s="2">
        <v>2016</v>
      </c>
      <c r="B49" s="47">
        <v>42643</v>
      </c>
      <c r="C49" s="30">
        <v>33075</v>
      </c>
      <c r="D49" s="30">
        <v>928</v>
      </c>
      <c r="E49" s="30">
        <v>32147</v>
      </c>
      <c r="G49" s="1"/>
      <c r="H49" s="1"/>
      <c r="I49" s="1"/>
    </row>
    <row r="50" spans="1:9" x14ac:dyDescent="0.2">
      <c r="B50" s="47">
        <v>42734</v>
      </c>
      <c r="C50" s="30">
        <v>34573</v>
      </c>
      <c r="D50" s="30">
        <v>621</v>
      </c>
      <c r="E50" s="30">
        <v>33952</v>
      </c>
      <c r="G50" s="1"/>
      <c r="H50" s="1"/>
      <c r="I50" s="1"/>
    </row>
    <row r="51" spans="1:9" x14ac:dyDescent="0.2">
      <c r="A51" s="2">
        <v>2017</v>
      </c>
      <c r="B51" s="47">
        <v>42825</v>
      </c>
      <c r="C51" s="30">
        <v>35967</v>
      </c>
      <c r="D51" s="30">
        <v>551</v>
      </c>
      <c r="E51" s="30">
        <v>35416</v>
      </c>
      <c r="G51" s="1"/>
      <c r="H51" s="1"/>
      <c r="I51" s="1"/>
    </row>
    <row r="52" spans="1:9" x14ac:dyDescent="0.2">
      <c r="B52" s="47">
        <v>42916</v>
      </c>
      <c r="C52" s="30">
        <v>34554</v>
      </c>
      <c r="D52" s="30">
        <v>436</v>
      </c>
      <c r="E52" s="30">
        <v>34118</v>
      </c>
      <c r="G52" s="1"/>
      <c r="H52" s="1"/>
      <c r="I52" s="1"/>
    </row>
    <row r="53" spans="1:9" x14ac:dyDescent="0.2">
      <c r="B53" s="47">
        <v>43007</v>
      </c>
      <c r="C53" s="30">
        <v>35653</v>
      </c>
      <c r="D53" s="30">
        <v>336</v>
      </c>
      <c r="E53" s="30">
        <v>35317</v>
      </c>
      <c r="G53" s="1"/>
      <c r="H53" s="1"/>
      <c r="I53" s="1"/>
    </row>
    <row r="54" spans="1:9" x14ac:dyDescent="0.2">
      <c r="B54" s="47">
        <v>43098</v>
      </c>
      <c r="C54" s="30">
        <v>37393</v>
      </c>
      <c r="D54" s="30">
        <v>320</v>
      </c>
      <c r="E54" s="30">
        <v>37072</v>
      </c>
      <c r="G54" s="1"/>
      <c r="H54" s="1"/>
      <c r="I54" s="1"/>
    </row>
    <row r="55" spans="1:9" x14ac:dyDescent="0.2">
      <c r="A55" s="2">
        <v>2018</v>
      </c>
      <c r="B55" s="47">
        <v>43188</v>
      </c>
      <c r="C55" s="30">
        <v>36085</v>
      </c>
      <c r="D55" s="30">
        <v>330</v>
      </c>
      <c r="E55" s="30">
        <v>35755</v>
      </c>
      <c r="G55" s="1"/>
      <c r="H55" s="1"/>
      <c r="I55" s="1"/>
    </row>
    <row r="56" spans="1:9" x14ac:dyDescent="0.2">
      <c r="B56" s="47">
        <v>43280</v>
      </c>
      <c r="C56" s="30">
        <v>37283</v>
      </c>
      <c r="D56" s="30">
        <v>340</v>
      </c>
      <c r="E56" s="30">
        <v>36943</v>
      </c>
      <c r="G56" s="1"/>
      <c r="H56" s="1"/>
      <c r="I56" s="1"/>
    </row>
    <row r="57" spans="1:9" x14ac:dyDescent="0.2">
      <c r="B57" s="47">
        <v>43371</v>
      </c>
      <c r="C57" s="30">
        <v>38874</v>
      </c>
      <c r="D57" s="30">
        <v>488</v>
      </c>
      <c r="E57" s="30">
        <v>38386</v>
      </c>
      <c r="G57" s="1"/>
      <c r="H57" s="1"/>
      <c r="I57" s="1"/>
    </row>
    <row r="58" spans="1:9" x14ac:dyDescent="0.2">
      <c r="B58" s="47">
        <v>43465</v>
      </c>
      <c r="C58" s="30">
        <v>36165</v>
      </c>
      <c r="D58" s="30">
        <v>2262</v>
      </c>
      <c r="E58" s="30">
        <v>33903</v>
      </c>
      <c r="G58" s="1"/>
      <c r="H58" s="1"/>
      <c r="I58" s="1"/>
    </row>
    <row r="59" spans="1:9" x14ac:dyDescent="0.2">
      <c r="A59" s="2">
        <v>2019</v>
      </c>
      <c r="B59" s="48">
        <v>43553</v>
      </c>
      <c r="C59" s="30">
        <v>35780</v>
      </c>
      <c r="D59" s="30">
        <v>2379</v>
      </c>
      <c r="E59" s="30">
        <v>33402</v>
      </c>
      <c r="G59" s="1"/>
      <c r="H59" s="1"/>
      <c r="I59" s="1"/>
    </row>
    <row r="60" spans="1:9" x14ac:dyDescent="0.2">
      <c r="A60" s="29"/>
      <c r="B60" s="49">
        <v>43644</v>
      </c>
      <c r="C60" s="30">
        <v>38215</v>
      </c>
      <c r="D60" s="30">
        <v>2540</v>
      </c>
      <c r="E60" s="30">
        <v>35675</v>
      </c>
      <c r="G60" s="1"/>
      <c r="H60" s="1"/>
      <c r="I60" s="1"/>
    </row>
    <row r="61" spans="1:9" x14ac:dyDescent="0.2">
      <c r="A61" s="29"/>
      <c r="B61" s="49">
        <v>43738</v>
      </c>
      <c r="C61" s="30">
        <v>39295</v>
      </c>
      <c r="D61" s="30">
        <v>2390</v>
      </c>
      <c r="E61" s="30">
        <v>36905</v>
      </c>
      <c r="G61" s="1"/>
      <c r="H61" s="1"/>
      <c r="I61" s="1"/>
    </row>
    <row r="62" spans="1:9" x14ac:dyDescent="0.2">
      <c r="B62" s="49">
        <v>43830</v>
      </c>
      <c r="C62" s="30">
        <v>42085</v>
      </c>
      <c r="D62" s="30">
        <v>2663</v>
      </c>
      <c r="E62" s="30">
        <v>39422</v>
      </c>
      <c r="G62" s="1"/>
      <c r="H62" s="1"/>
      <c r="I62" s="1"/>
    </row>
    <row r="63" spans="1:9" x14ac:dyDescent="0.2">
      <c r="A63" s="2">
        <v>2020</v>
      </c>
      <c r="B63" s="48">
        <v>43921</v>
      </c>
      <c r="C63" s="30">
        <v>33748</v>
      </c>
      <c r="D63" s="30">
        <v>2592</v>
      </c>
      <c r="E63" s="30">
        <v>31156</v>
      </c>
    </row>
    <row r="64" spans="1:9" x14ac:dyDescent="0.2">
      <c r="B64" s="49">
        <v>44012</v>
      </c>
      <c r="C64" s="30">
        <v>38807</v>
      </c>
      <c r="D64" s="30">
        <v>2496</v>
      </c>
      <c r="E64" s="30">
        <v>36311</v>
      </c>
    </row>
    <row r="65" spans="1:6" x14ac:dyDescent="0.2">
      <c r="B65" s="49">
        <v>44104</v>
      </c>
      <c r="C65" s="1">
        <v>40675</v>
      </c>
      <c r="D65" s="1">
        <v>3477</v>
      </c>
      <c r="E65" s="1">
        <v>37198</v>
      </c>
    </row>
    <row r="66" spans="1:6" x14ac:dyDescent="0.2">
      <c r="B66" s="49">
        <v>44196</v>
      </c>
      <c r="C66" s="1">
        <v>45008</v>
      </c>
      <c r="D66" s="1">
        <v>3178</v>
      </c>
      <c r="E66" s="1">
        <v>41830</v>
      </c>
    </row>
    <row r="67" spans="1:6" x14ac:dyDescent="0.2">
      <c r="A67" s="2">
        <v>2021</v>
      </c>
      <c r="B67" s="49">
        <v>44286</v>
      </c>
      <c r="C67" s="1">
        <v>51465</v>
      </c>
      <c r="D67" s="1">
        <v>3326</v>
      </c>
      <c r="E67" s="1">
        <v>48139</v>
      </c>
    </row>
    <row r="68" spans="1:6" x14ac:dyDescent="0.2">
      <c r="A68" s="2"/>
      <c r="B68" s="49">
        <v>44012</v>
      </c>
      <c r="C68" s="1">
        <v>55321</v>
      </c>
      <c r="D68" s="1">
        <v>3612</v>
      </c>
      <c r="E68" s="1">
        <v>51708</v>
      </c>
    </row>
    <row r="69" spans="1:6" x14ac:dyDescent="0.2">
      <c r="A69" s="2"/>
      <c r="B69" s="49">
        <v>44469</v>
      </c>
      <c r="C69" s="1">
        <v>56282</v>
      </c>
      <c r="D69" s="1">
        <v>3596</v>
      </c>
      <c r="E69" s="1">
        <v>52686</v>
      </c>
    </row>
    <row r="70" spans="1:6" x14ac:dyDescent="0.2">
      <c r="A70" s="2"/>
      <c r="B70" s="49">
        <v>44561</v>
      </c>
      <c r="C70" s="1">
        <v>61448</v>
      </c>
      <c r="D70" s="1">
        <v>3691</v>
      </c>
      <c r="E70" s="1">
        <v>57758</v>
      </c>
    </row>
    <row r="71" spans="1:6" x14ac:dyDescent="0.2">
      <c r="A71" s="2">
        <v>2022</v>
      </c>
      <c r="B71" s="49">
        <v>44651</v>
      </c>
      <c r="C71" s="30">
        <v>58082</v>
      </c>
      <c r="D71" s="30">
        <v>3522</v>
      </c>
      <c r="E71" s="30">
        <v>54560</v>
      </c>
    </row>
    <row r="72" spans="1:6" x14ac:dyDescent="0.2">
      <c r="A72" s="2"/>
      <c r="B72" s="33">
        <v>44742</v>
      </c>
      <c r="C72" s="1">
        <v>52197</v>
      </c>
      <c r="D72" s="1">
        <v>3134</v>
      </c>
      <c r="E72" s="1">
        <v>49063</v>
      </c>
    </row>
    <row r="73" spans="1:6" x14ac:dyDescent="0.2">
      <c r="A73" s="2"/>
      <c r="B73" s="49">
        <v>44834</v>
      </c>
      <c r="C73" s="1">
        <v>50688</v>
      </c>
      <c r="D73" s="1">
        <v>3150</v>
      </c>
      <c r="E73" s="1">
        <v>47538</v>
      </c>
    </row>
    <row r="74" spans="1:6" x14ac:dyDescent="0.2">
      <c r="A74" s="2"/>
      <c r="B74" s="33">
        <v>44926</v>
      </c>
      <c r="C74" s="1">
        <v>51713</v>
      </c>
      <c r="D74" s="1">
        <v>2925</v>
      </c>
      <c r="E74" s="1">
        <v>48788</v>
      </c>
      <c r="F74" s="33"/>
    </row>
    <row r="75" spans="1:6" x14ac:dyDescent="0.2">
      <c r="A75" s="2">
        <v>2023</v>
      </c>
      <c r="B75" s="33">
        <v>45016</v>
      </c>
      <c r="C75" s="1">
        <v>55249</v>
      </c>
      <c r="D75" s="1">
        <v>3045</v>
      </c>
      <c r="E75" s="1">
        <v>52204</v>
      </c>
      <c r="F75" s="33"/>
    </row>
    <row r="76" spans="1:6" x14ac:dyDescent="0.2">
      <c r="A76" s="2"/>
      <c r="B76" s="49">
        <v>45107</v>
      </c>
      <c r="C76" s="1">
        <v>58642.3</v>
      </c>
      <c r="D76" s="1">
        <v>3072.84</v>
      </c>
      <c r="E76" s="1">
        <v>55569.46</v>
      </c>
      <c r="F76" s="33"/>
    </row>
    <row r="77" spans="1:6" x14ac:dyDescent="0.2">
      <c r="A77" s="2"/>
      <c r="B77" s="49">
        <v>45199</v>
      </c>
      <c r="C77" s="1">
        <v>57575</v>
      </c>
      <c r="D77" s="1">
        <v>2892</v>
      </c>
      <c r="E77" s="1">
        <v>54683</v>
      </c>
      <c r="F77" s="33"/>
    </row>
    <row r="78" spans="1:6" x14ac:dyDescent="0.2">
      <c r="A78" s="2"/>
      <c r="B78" s="49">
        <v>45291</v>
      </c>
      <c r="C78" s="1">
        <v>65115</v>
      </c>
      <c r="D78" s="1">
        <v>3028</v>
      </c>
      <c r="E78" s="1">
        <v>62088</v>
      </c>
      <c r="F78" s="33"/>
    </row>
    <row r="79" spans="1:6" x14ac:dyDescent="0.2">
      <c r="A79" s="2">
        <v>2024</v>
      </c>
      <c r="B79" s="53">
        <v>45016</v>
      </c>
      <c r="C79" s="1">
        <v>71032.86</v>
      </c>
      <c r="D79" s="1">
        <v>3166.01</v>
      </c>
      <c r="E79" s="1">
        <v>67866.850000000006</v>
      </c>
      <c r="F79" s="33"/>
    </row>
    <row r="80" spans="1:6" x14ac:dyDescent="0.2">
      <c r="A80" s="2"/>
      <c r="B80" s="49">
        <v>45107</v>
      </c>
      <c r="C80" s="1">
        <v>70946.27</v>
      </c>
      <c r="D80" s="1">
        <v>3002.92</v>
      </c>
      <c r="E80" s="1">
        <v>67943.350000000006</v>
      </c>
      <c r="F80" s="33"/>
    </row>
    <row r="81" spans="1:12" x14ac:dyDescent="0.2">
      <c r="A81" s="2"/>
      <c r="B81" s="49"/>
      <c r="C81" s="1"/>
      <c r="D81" s="1"/>
      <c r="E81" s="1"/>
      <c r="F81" s="33"/>
    </row>
    <row r="82" spans="1:12" x14ac:dyDescent="0.2">
      <c r="A82" t="s">
        <v>54</v>
      </c>
    </row>
    <row r="83" spans="1:12" x14ac:dyDescent="0.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2">
      <c r="C104" s="1"/>
    </row>
    <row r="105" spans="3:12" x14ac:dyDescent="0.2">
      <c r="C105" s="1"/>
    </row>
    <row r="106" spans="3:12" x14ac:dyDescent="0.2">
      <c r="C106" s="1"/>
    </row>
    <row r="107" spans="3:12" x14ac:dyDescent="0.2">
      <c r="C107" s="1"/>
    </row>
    <row r="108" spans="3:12" x14ac:dyDescent="0.2">
      <c r="C108" s="1"/>
    </row>
    <row r="109" spans="3:12" x14ac:dyDescent="0.2">
      <c r="C109" s="1"/>
    </row>
    <row r="110" spans="3:12" x14ac:dyDescent="0.2">
      <c r="C110" s="1"/>
    </row>
    <row r="111" spans="3:12" x14ac:dyDescent="0.2">
      <c r="C111" s="1"/>
    </row>
    <row r="112" spans="3:12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</sheetData>
  <mergeCells count="3">
    <mergeCell ref="C5:J5"/>
    <mergeCell ref="C6:C7"/>
    <mergeCell ref="C44:E44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U49"/>
  <sheetViews>
    <sheetView showGridLines="0" tabSelected="1" topLeftCell="A7" zoomScale="84" zoomScaleNormal="80" workbookViewId="0">
      <selection activeCell="K47" sqref="K47"/>
    </sheetView>
  </sheetViews>
  <sheetFormatPr defaultColWidth="0" defaultRowHeight="14.25" x14ac:dyDescent="0.2"/>
  <cols>
    <col min="1" max="2" width="9" customWidth="1"/>
    <col min="3" max="3" width="11.44140625" customWidth="1"/>
    <col min="4" max="4" width="9.44140625" customWidth="1"/>
    <col min="5" max="5" width="14.6640625" customWidth="1"/>
    <col min="6" max="6" width="11.21875" customWidth="1"/>
    <col min="7" max="9" width="11.44140625" customWidth="1"/>
    <col min="10" max="10" width="10.44140625" customWidth="1"/>
    <col min="11" max="11" width="12.44140625" customWidth="1"/>
    <col min="12" max="12" width="10.44140625" customWidth="1"/>
    <col min="13" max="13" width="9.21875" customWidth="1"/>
    <col min="14" max="14" width="10.44140625" customWidth="1"/>
    <col min="15" max="15" width="9.21875" customWidth="1"/>
    <col min="16" max="16" width="11.44140625" customWidth="1"/>
    <col min="17" max="17" width="11.88671875" customWidth="1"/>
    <col min="18" max="21" width="9" customWidth="1"/>
    <col min="22" max="16384" width="9" hidden="1"/>
  </cols>
  <sheetData>
    <row r="1" spans="1:18" ht="19.5" x14ac:dyDescent="0.3">
      <c r="A1" s="46" t="s">
        <v>53</v>
      </c>
    </row>
    <row r="4" spans="1:18" ht="15" thickBot="1" x14ac:dyDescent="0.25"/>
    <row r="5" spans="1:18" s="35" customFormat="1" ht="15.75" customHeight="1" thickBot="1" x14ac:dyDescent="0.25">
      <c r="A5"/>
      <c r="B5"/>
      <c r="C5" s="61" t="s">
        <v>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34"/>
    </row>
    <row r="6" spans="1:18" s="35" customFormat="1" ht="16.5" customHeight="1" thickBot="1" x14ac:dyDescent="0.25">
      <c r="A6"/>
      <c r="B6"/>
      <c r="C6" s="64"/>
      <c r="D6" s="66" t="s">
        <v>4</v>
      </c>
      <c r="E6" s="67"/>
      <c r="F6" s="54" t="s">
        <v>41</v>
      </c>
      <c r="G6" s="66" t="s">
        <v>42</v>
      </c>
      <c r="H6" s="68"/>
      <c r="I6" s="68"/>
      <c r="J6" s="68"/>
      <c r="K6" s="67"/>
      <c r="L6" s="66" t="s">
        <v>17</v>
      </c>
      <c r="M6" s="68"/>
      <c r="N6" s="68"/>
      <c r="O6" s="67"/>
      <c r="P6" s="54" t="s">
        <v>19</v>
      </c>
      <c r="Q6" s="54" t="s">
        <v>43</v>
      </c>
      <c r="R6" s="34"/>
    </row>
    <row r="7" spans="1:18" s="35" customFormat="1" ht="36.75" customHeight="1" thickBot="1" x14ac:dyDescent="0.25">
      <c r="A7"/>
      <c r="B7"/>
      <c r="C7" s="64"/>
      <c r="D7" s="69"/>
      <c r="E7" s="59" t="s">
        <v>23</v>
      </c>
      <c r="F7" s="55"/>
      <c r="G7" s="71"/>
      <c r="H7" s="73" t="s">
        <v>44</v>
      </c>
      <c r="I7" s="74"/>
      <c r="J7" s="75"/>
      <c r="K7" s="59" t="s">
        <v>45</v>
      </c>
      <c r="L7" s="69"/>
      <c r="M7" s="59" t="s">
        <v>24</v>
      </c>
      <c r="N7" s="59" t="s">
        <v>25</v>
      </c>
      <c r="O7" s="59" t="s">
        <v>26</v>
      </c>
      <c r="P7" s="55"/>
      <c r="Q7" s="55"/>
      <c r="R7" s="34"/>
    </row>
    <row r="8" spans="1:18" s="36" customFormat="1" ht="62.25" customHeight="1" thickBot="1" x14ac:dyDescent="0.25">
      <c r="A8"/>
      <c r="B8"/>
      <c r="C8" s="65"/>
      <c r="D8" s="70"/>
      <c r="E8" s="60"/>
      <c r="F8" s="56"/>
      <c r="G8" s="72"/>
      <c r="H8" s="39"/>
      <c r="I8" s="37" t="s">
        <v>46</v>
      </c>
      <c r="J8" s="38" t="s">
        <v>47</v>
      </c>
      <c r="K8" s="60"/>
      <c r="L8" s="70"/>
      <c r="M8" s="60"/>
      <c r="N8" s="60"/>
      <c r="O8" s="60"/>
      <c r="P8" s="56"/>
      <c r="Q8" s="56"/>
    </row>
    <row r="10" spans="1:18" x14ac:dyDescent="0.2">
      <c r="A10" s="2" t="s">
        <v>40</v>
      </c>
    </row>
    <row r="12" spans="1:18" x14ac:dyDescent="0.2">
      <c r="A12" s="2">
        <v>2016</v>
      </c>
      <c r="B12" s="33">
        <v>42643</v>
      </c>
      <c r="C12" s="30">
        <v>298824</v>
      </c>
      <c r="D12" s="30">
        <v>3954</v>
      </c>
      <c r="E12" s="30">
        <v>3052</v>
      </c>
      <c r="F12" s="30">
        <v>964</v>
      </c>
      <c r="G12" s="30">
        <v>253449</v>
      </c>
      <c r="H12" s="30">
        <v>226491</v>
      </c>
      <c r="I12" s="30">
        <v>185966</v>
      </c>
      <c r="J12" s="30">
        <v>40526</v>
      </c>
      <c r="K12" s="30">
        <v>26957</v>
      </c>
      <c r="L12" s="30">
        <v>22887</v>
      </c>
      <c r="M12" s="30">
        <v>0</v>
      </c>
      <c r="N12" s="30">
        <v>22887</v>
      </c>
      <c r="O12" s="30">
        <v>0</v>
      </c>
      <c r="P12" s="30">
        <v>2427</v>
      </c>
      <c r="Q12" s="30">
        <v>15144</v>
      </c>
    </row>
    <row r="13" spans="1:18" x14ac:dyDescent="0.2">
      <c r="B13" s="33">
        <v>42734</v>
      </c>
      <c r="C13" s="30">
        <v>297450</v>
      </c>
      <c r="D13" s="30">
        <v>4314</v>
      </c>
      <c r="E13" s="30">
        <v>3407</v>
      </c>
      <c r="F13" s="30">
        <v>1060</v>
      </c>
      <c r="G13" s="30">
        <v>252715</v>
      </c>
      <c r="H13" s="30">
        <v>227432</v>
      </c>
      <c r="I13" s="30">
        <v>191622</v>
      </c>
      <c r="J13" s="30">
        <v>35810</v>
      </c>
      <c r="K13" s="30">
        <v>25283</v>
      </c>
      <c r="L13" s="30">
        <v>23093</v>
      </c>
      <c r="M13" s="30">
        <v>0</v>
      </c>
      <c r="N13" s="30">
        <v>23093</v>
      </c>
      <c r="O13" s="30">
        <v>0</v>
      </c>
      <c r="P13" s="30">
        <v>2027</v>
      </c>
      <c r="Q13" s="30">
        <v>14240</v>
      </c>
    </row>
    <row r="14" spans="1:18" x14ac:dyDescent="0.2">
      <c r="A14" s="2">
        <v>2017</v>
      </c>
      <c r="B14" s="33">
        <v>42825</v>
      </c>
      <c r="C14" s="30">
        <v>304147</v>
      </c>
      <c r="D14" s="30">
        <v>4372</v>
      </c>
      <c r="E14" s="30">
        <v>3521</v>
      </c>
      <c r="F14" s="30">
        <v>849</v>
      </c>
      <c r="G14" s="30">
        <v>257539</v>
      </c>
      <c r="H14" s="30">
        <v>230637</v>
      </c>
      <c r="I14" s="30">
        <v>195055</v>
      </c>
      <c r="J14" s="30">
        <v>35582</v>
      </c>
      <c r="K14" s="30">
        <v>26902</v>
      </c>
      <c r="L14" s="30">
        <v>22494</v>
      </c>
      <c r="M14" s="30">
        <v>0</v>
      </c>
      <c r="N14" s="30">
        <v>22494</v>
      </c>
      <c r="O14" s="30">
        <v>0</v>
      </c>
      <c r="P14" s="30">
        <v>2532</v>
      </c>
      <c r="Q14" s="30">
        <v>16360</v>
      </c>
    </row>
    <row r="15" spans="1:18" x14ac:dyDescent="0.2">
      <c r="B15" s="33">
        <v>42916</v>
      </c>
      <c r="C15" s="30">
        <v>304195</v>
      </c>
      <c r="D15" s="30">
        <v>4033</v>
      </c>
      <c r="E15" s="30">
        <v>3336</v>
      </c>
      <c r="F15" s="30">
        <v>813</v>
      </c>
      <c r="G15" s="30">
        <v>258859</v>
      </c>
      <c r="H15" s="30">
        <v>232376</v>
      </c>
      <c r="I15" s="30">
        <v>197483</v>
      </c>
      <c r="J15" s="30">
        <v>34893</v>
      </c>
      <c r="K15" s="30">
        <v>26483</v>
      </c>
      <c r="L15" s="30">
        <v>22411</v>
      </c>
      <c r="M15" s="30">
        <v>0</v>
      </c>
      <c r="N15" s="30">
        <v>22411</v>
      </c>
      <c r="O15" s="30">
        <v>0</v>
      </c>
      <c r="P15" s="30">
        <v>2558</v>
      </c>
      <c r="Q15" s="30">
        <v>15521</v>
      </c>
    </row>
    <row r="16" spans="1:18" x14ac:dyDescent="0.2">
      <c r="B16" s="33">
        <v>43007</v>
      </c>
      <c r="C16" s="30">
        <v>307648</v>
      </c>
      <c r="D16" s="30">
        <v>4030</v>
      </c>
      <c r="E16" s="30">
        <v>3390</v>
      </c>
      <c r="F16" s="30">
        <v>797</v>
      </c>
      <c r="G16" s="30">
        <v>263374</v>
      </c>
      <c r="H16" s="30">
        <v>236134</v>
      </c>
      <c r="I16" s="30">
        <v>201519</v>
      </c>
      <c r="J16" s="30">
        <v>34615</v>
      </c>
      <c r="K16" s="30">
        <v>27240</v>
      </c>
      <c r="L16" s="30">
        <v>22791</v>
      </c>
      <c r="M16" s="30">
        <v>0</v>
      </c>
      <c r="N16" s="30">
        <v>22791</v>
      </c>
      <c r="O16" s="30">
        <v>0</v>
      </c>
      <c r="P16" s="30">
        <v>2474</v>
      </c>
      <c r="Q16" s="30">
        <v>14181</v>
      </c>
    </row>
    <row r="17" spans="1:17" x14ac:dyDescent="0.2">
      <c r="B17" s="33">
        <v>43098</v>
      </c>
      <c r="C17" s="30">
        <v>312796</v>
      </c>
      <c r="D17" s="30">
        <v>3966</v>
      </c>
      <c r="E17" s="30">
        <v>3303</v>
      </c>
      <c r="F17" s="30">
        <v>837</v>
      </c>
      <c r="G17" s="30">
        <v>268635</v>
      </c>
      <c r="H17" s="30">
        <v>242733</v>
      </c>
      <c r="I17" s="30">
        <v>207423</v>
      </c>
      <c r="J17" s="30">
        <v>35309</v>
      </c>
      <c r="K17" s="30">
        <v>25902</v>
      </c>
      <c r="L17" s="30">
        <v>22412</v>
      </c>
      <c r="M17" s="30">
        <v>0</v>
      </c>
      <c r="N17" s="30">
        <v>22412</v>
      </c>
      <c r="O17" s="30">
        <v>0</v>
      </c>
      <c r="P17" s="30">
        <v>2656</v>
      </c>
      <c r="Q17" s="30">
        <v>14290</v>
      </c>
    </row>
    <row r="18" spans="1:17" x14ac:dyDescent="0.2">
      <c r="A18" s="2">
        <v>2018</v>
      </c>
      <c r="B18" s="33">
        <v>43188</v>
      </c>
      <c r="C18" s="30">
        <v>309270</v>
      </c>
      <c r="D18" s="30">
        <v>3778</v>
      </c>
      <c r="E18" s="30">
        <v>3118</v>
      </c>
      <c r="F18" s="30">
        <v>815</v>
      </c>
      <c r="G18" s="30">
        <v>264740</v>
      </c>
      <c r="H18" s="30">
        <v>239053</v>
      </c>
      <c r="I18" s="30">
        <v>205075</v>
      </c>
      <c r="J18" s="30">
        <v>33977</v>
      </c>
      <c r="K18" s="30">
        <v>25687</v>
      </c>
      <c r="L18" s="30">
        <v>21411</v>
      </c>
      <c r="M18" s="30">
        <v>0</v>
      </c>
      <c r="N18" s="30">
        <v>21411</v>
      </c>
      <c r="O18" s="30">
        <v>0</v>
      </c>
      <c r="P18" s="30">
        <v>2639</v>
      </c>
      <c r="Q18" s="30">
        <v>15887</v>
      </c>
    </row>
    <row r="19" spans="1:17" x14ac:dyDescent="0.2">
      <c r="B19" s="33">
        <v>43280</v>
      </c>
      <c r="C19" s="30">
        <v>311705</v>
      </c>
      <c r="D19" s="30">
        <v>3714</v>
      </c>
      <c r="E19" s="30">
        <v>3046</v>
      </c>
      <c r="F19" s="30">
        <v>809</v>
      </c>
      <c r="G19" s="30">
        <v>267249</v>
      </c>
      <c r="H19" s="30">
        <v>242305</v>
      </c>
      <c r="I19" s="30">
        <v>208765</v>
      </c>
      <c r="J19" s="30">
        <v>33540</v>
      </c>
      <c r="K19" s="30">
        <v>24944</v>
      </c>
      <c r="L19" s="30">
        <v>21650</v>
      </c>
      <c r="M19" s="30">
        <v>0</v>
      </c>
      <c r="N19" s="30">
        <v>21650</v>
      </c>
      <c r="O19" s="30">
        <v>0</v>
      </c>
      <c r="P19" s="30">
        <v>2630</v>
      </c>
      <c r="Q19" s="30">
        <v>15653</v>
      </c>
    </row>
    <row r="20" spans="1:17" x14ac:dyDescent="0.2">
      <c r="B20" s="33">
        <v>43371</v>
      </c>
      <c r="C20" s="30">
        <v>317450</v>
      </c>
      <c r="D20" s="30">
        <v>3631</v>
      </c>
      <c r="E20" s="30">
        <v>3033</v>
      </c>
      <c r="F20" s="30">
        <v>803</v>
      </c>
      <c r="G20" s="30">
        <v>272107</v>
      </c>
      <c r="H20" s="30">
        <v>245501</v>
      </c>
      <c r="I20" s="30">
        <v>212184</v>
      </c>
      <c r="J20" s="30">
        <v>33317</v>
      </c>
      <c r="K20" s="30">
        <v>26606</v>
      </c>
      <c r="L20" s="30">
        <v>22398</v>
      </c>
      <c r="M20" s="30">
        <v>0</v>
      </c>
      <c r="N20" s="30">
        <v>22398</v>
      </c>
      <c r="O20" s="30">
        <v>0</v>
      </c>
      <c r="P20" s="30">
        <v>2392</v>
      </c>
      <c r="Q20" s="30">
        <v>16119</v>
      </c>
    </row>
    <row r="21" spans="1:17" x14ac:dyDescent="0.2">
      <c r="B21" s="33">
        <v>43465</v>
      </c>
      <c r="C21" s="30">
        <v>305312</v>
      </c>
      <c r="D21" s="30">
        <v>3878</v>
      </c>
      <c r="E21" s="30">
        <v>3091</v>
      </c>
      <c r="F21" s="30">
        <v>654</v>
      </c>
      <c r="G21" s="30">
        <v>258871</v>
      </c>
      <c r="H21" s="30">
        <v>233920</v>
      </c>
      <c r="I21" s="30">
        <v>200296</v>
      </c>
      <c r="J21" s="30">
        <v>33624</v>
      </c>
      <c r="K21" s="30">
        <v>24951</v>
      </c>
      <c r="L21" s="30">
        <v>24046</v>
      </c>
      <c r="M21" s="30">
        <v>0</v>
      </c>
      <c r="N21" s="30">
        <v>24046</v>
      </c>
      <c r="O21" s="30">
        <v>0</v>
      </c>
      <c r="P21" s="30">
        <v>2366</v>
      </c>
      <c r="Q21" s="30">
        <v>15497</v>
      </c>
    </row>
    <row r="22" spans="1:17" x14ac:dyDescent="0.2">
      <c r="A22" s="2">
        <v>2019</v>
      </c>
      <c r="B22" s="33">
        <v>43553</v>
      </c>
      <c r="C22" s="30">
        <v>314182</v>
      </c>
      <c r="D22" s="30">
        <v>4057</v>
      </c>
      <c r="E22" s="30">
        <v>3179</v>
      </c>
      <c r="F22" s="30">
        <v>615</v>
      </c>
      <c r="G22" s="30">
        <v>265768</v>
      </c>
      <c r="H22" s="30">
        <v>238193</v>
      </c>
      <c r="I22" s="30">
        <v>191631</v>
      </c>
      <c r="J22" s="30">
        <v>46561</v>
      </c>
      <c r="K22" s="30">
        <v>27576</v>
      </c>
      <c r="L22" s="30">
        <v>23699</v>
      </c>
      <c r="M22" s="30">
        <v>0</v>
      </c>
      <c r="N22" s="30">
        <v>23699</v>
      </c>
      <c r="O22" s="30">
        <v>0</v>
      </c>
      <c r="P22" s="30">
        <v>2498</v>
      </c>
      <c r="Q22" s="30">
        <v>17544</v>
      </c>
    </row>
    <row r="23" spans="1:17" x14ac:dyDescent="0.2">
      <c r="A23" s="29"/>
      <c r="B23" s="33">
        <v>43644</v>
      </c>
      <c r="C23" s="30">
        <v>337828</v>
      </c>
      <c r="D23" s="30">
        <v>4135</v>
      </c>
      <c r="E23" s="30">
        <v>3248</v>
      </c>
      <c r="F23" s="30">
        <v>645</v>
      </c>
      <c r="G23" s="30">
        <v>288117</v>
      </c>
      <c r="H23" s="30">
        <v>258927</v>
      </c>
      <c r="I23" s="30">
        <v>207058</v>
      </c>
      <c r="J23" s="30">
        <v>51870</v>
      </c>
      <c r="K23" s="30">
        <v>29190</v>
      </c>
      <c r="L23" s="30">
        <v>24947</v>
      </c>
      <c r="M23" s="30">
        <v>0</v>
      </c>
      <c r="N23" s="30">
        <v>24947</v>
      </c>
      <c r="O23" s="30">
        <v>0</v>
      </c>
      <c r="P23" s="30">
        <v>3189</v>
      </c>
      <c r="Q23" s="30">
        <v>16795</v>
      </c>
    </row>
    <row r="24" spans="1:17" x14ac:dyDescent="0.2">
      <c r="A24" s="29"/>
      <c r="B24" s="33">
        <v>43738</v>
      </c>
      <c r="C24" s="30">
        <v>350966</v>
      </c>
      <c r="D24" s="30">
        <v>5828</v>
      </c>
      <c r="E24" s="30">
        <v>4763</v>
      </c>
      <c r="F24" s="30">
        <v>826</v>
      </c>
      <c r="G24" s="30">
        <v>297657</v>
      </c>
      <c r="H24" s="30">
        <v>267415</v>
      </c>
      <c r="I24" s="30">
        <v>212701</v>
      </c>
      <c r="J24" s="30">
        <v>54713</v>
      </c>
      <c r="K24" s="30">
        <v>30242</v>
      </c>
      <c r="L24" s="30">
        <v>25260</v>
      </c>
      <c r="M24" s="30">
        <v>0</v>
      </c>
      <c r="N24" s="30">
        <v>25260</v>
      </c>
      <c r="O24" s="30">
        <v>0</v>
      </c>
      <c r="P24" s="30">
        <v>3928</v>
      </c>
      <c r="Q24" s="30">
        <v>17467</v>
      </c>
    </row>
    <row r="25" spans="1:17" x14ac:dyDescent="0.2">
      <c r="B25" s="33">
        <v>43830</v>
      </c>
      <c r="C25" s="30">
        <v>363410</v>
      </c>
      <c r="D25" s="30">
        <v>7010</v>
      </c>
      <c r="E25" s="30">
        <v>5585</v>
      </c>
      <c r="F25" s="30">
        <v>766</v>
      </c>
      <c r="G25" s="30">
        <v>307777</v>
      </c>
      <c r="H25" s="30">
        <v>276309</v>
      </c>
      <c r="I25" s="30">
        <v>221903</v>
      </c>
      <c r="J25" s="30">
        <v>54406</v>
      </c>
      <c r="K25" s="30">
        <v>31469</v>
      </c>
      <c r="L25" s="30">
        <v>26505</v>
      </c>
      <c r="M25" s="30">
        <v>0</v>
      </c>
      <c r="N25" s="30">
        <v>26505</v>
      </c>
      <c r="O25" s="30">
        <v>0</v>
      </c>
      <c r="P25" s="30">
        <v>3760</v>
      </c>
      <c r="Q25" s="30">
        <v>17592</v>
      </c>
    </row>
    <row r="26" spans="1:17" x14ac:dyDescent="0.2">
      <c r="A26" s="2">
        <v>2020</v>
      </c>
      <c r="B26" s="33">
        <v>43921</v>
      </c>
      <c r="C26" s="30">
        <v>337252</v>
      </c>
      <c r="D26" s="30">
        <v>6249</v>
      </c>
      <c r="E26" s="30">
        <v>4808</v>
      </c>
      <c r="F26" s="30">
        <v>813</v>
      </c>
      <c r="G26" s="30">
        <v>282853</v>
      </c>
      <c r="H26" s="30">
        <v>250284</v>
      </c>
      <c r="I26" s="30">
        <v>196010</v>
      </c>
      <c r="J26" s="30">
        <v>54273</v>
      </c>
      <c r="K26" s="30">
        <v>32569</v>
      </c>
      <c r="L26" s="30">
        <v>24336</v>
      </c>
      <c r="M26" s="30">
        <v>0</v>
      </c>
      <c r="N26" s="30">
        <v>24336</v>
      </c>
      <c r="O26" s="30">
        <v>0</v>
      </c>
      <c r="P26" s="30">
        <v>4324</v>
      </c>
      <c r="Q26" s="30">
        <v>18676</v>
      </c>
    </row>
    <row r="27" spans="1:17" x14ac:dyDescent="0.2">
      <c r="B27" s="33">
        <v>44012</v>
      </c>
      <c r="C27" s="30">
        <v>349919</v>
      </c>
      <c r="D27" s="30">
        <v>6045</v>
      </c>
      <c r="E27" s="30">
        <v>4677</v>
      </c>
      <c r="F27" s="30">
        <v>794</v>
      </c>
      <c r="G27" s="30">
        <v>298035</v>
      </c>
      <c r="H27" s="30">
        <v>266780</v>
      </c>
      <c r="I27" s="30">
        <v>211464</v>
      </c>
      <c r="J27" s="30">
        <v>55316</v>
      </c>
      <c r="K27" s="30">
        <v>31255</v>
      </c>
      <c r="L27" s="30">
        <v>24165</v>
      </c>
      <c r="M27" s="30">
        <v>0</v>
      </c>
      <c r="N27" s="30">
        <v>24165</v>
      </c>
      <c r="O27" s="30">
        <v>0</v>
      </c>
      <c r="P27" s="30">
        <v>4138</v>
      </c>
      <c r="Q27" s="30">
        <v>16742</v>
      </c>
    </row>
    <row r="28" spans="1:17" x14ac:dyDescent="0.2">
      <c r="B28" s="33">
        <v>44104</v>
      </c>
      <c r="C28" s="1">
        <v>363908</v>
      </c>
      <c r="D28" s="1">
        <v>6233</v>
      </c>
      <c r="E28" s="1">
        <v>4979</v>
      </c>
      <c r="F28" s="1">
        <v>804</v>
      </c>
      <c r="G28" s="1">
        <v>308614</v>
      </c>
      <c r="H28" s="1">
        <v>272670</v>
      </c>
      <c r="I28" s="1">
        <v>216845</v>
      </c>
      <c r="J28" s="1">
        <v>55825</v>
      </c>
      <c r="K28" s="1">
        <v>35944</v>
      </c>
      <c r="L28" s="1">
        <v>26667</v>
      </c>
      <c r="M28" s="1">
        <v>0</v>
      </c>
      <c r="N28" s="1">
        <v>26667</v>
      </c>
      <c r="O28" s="1">
        <v>0</v>
      </c>
      <c r="P28" s="1">
        <v>4073</v>
      </c>
      <c r="Q28" s="1">
        <v>17518</v>
      </c>
    </row>
    <row r="29" spans="1:17" x14ac:dyDescent="0.2">
      <c r="B29" s="33">
        <v>44196</v>
      </c>
      <c r="C29" s="1">
        <v>380419</v>
      </c>
      <c r="D29" s="1">
        <v>6509</v>
      </c>
      <c r="E29" s="1">
        <v>5035</v>
      </c>
      <c r="F29" s="1">
        <v>780</v>
      </c>
      <c r="G29" s="1">
        <v>323257</v>
      </c>
      <c r="H29" s="1">
        <v>288356</v>
      </c>
      <c r="I29" s="1">
        <v>231759</v>
      </c>
      <c r="J29" s="1">
        <v>56597</v>
      </c>
      <c r="K29" s="1">
        <v>34900</v>
      </c>
      <c r="L29" s="1">
        <v>27164</v>
      </c>
      <c r="M29" s="1">
        <v>0</v>
      </c>
      <c r="N29" s="1">
        <v>27164</v>
      </c>
      <c r="O29" s="1">
        <v>0</v>
      </c>
      <c r="P29" s="1">
        <v>4235</v>
      </c>
      <c r="Q29" s="1">
        <v>18475</v>
      </c>
    </row>
    <row r="30" spans="1:17" x14ac:dyDescent="0.2">
      <c r="A30" s="2">
        <v>2021</v>
      </c>
      <c r="B30" s="33">
        <v>44286</v>
      </c>
      <c r="C30" s="30">
        <v>396207</v>
      </c>
      <c r="D30" s="30">
        <v>7257</v>
      </c>
      <c r="E30" s="30">
        <v>5666</v>
      </c>
      <c r="F30" s="30">
        <v>791</v>
      </c>
      <c r="G30" s="30">
        <v>336005</v>
      </c>
      <c r="H30" s="30">
        <v>299966</v>
      </c>
      <c r="I30" s="30">
        <v>243935</v>
      </c>
      <c r="J30" s="30">
        <v>56031</v>
      </c>
      <c r="K30" s="30">
        <v>36039</v>
      </c>
      <c r="L30" s="30">
        <v>28206</v>
      </c>
      <c r="M30" s="30">
        <v>0</v>
      </c>
      <c r="N30" s="30">
        <v>28206</v>
      </c>
      <c r="O30" s="30">
        <v>0</v>
      </c>
      <c r="P30" s="30">
        <v>3844</v>
      </c>
      <c r="Q30" s="30">
        <v>20104</v>
      </c>
    </row>
    <row r="31" spans="1:17" x14ac:dyDescent="0.2">
      <c r="B31" s="33">
        <v>44012</v>
      </c>
      <c r="C31" s="1">
        <v>407400</v>
      </c>
      <c r="D31" s="1">
        <v>7406</v>
      </c>
      <c r="E31" s="1">
        <v>5638</v>
      </c>
      <c r="F31" s="1">
        <v>785</v>
      </c>
      <c r="G31" s="1">
        <v>345404</v>
      </c>
      <c r="H31" s="1">
        <v>308657</v>
      </c>
      <c r="I31" s="1">
        <v>253353</v>
      </c>
      <c r="J31" s="1">
        <v>55304</v>
      </c>
      <c r="K31" s="1">
        <v>36747</v>
      </c>
      <c r="L31" s="1">
        <v>29189</v>
      </c>
      <c r="M31" s="1">
        <v>0</v>
      </c>
      <c r="N31" s="1">
        <v>29189</v>
      </c>
      <c r="O31" s="1">
        <v>0</v>
      </c>
      <c r="P31" s="1">
        <v>3879</v>
      </c>
      <c r="Q31" s="1">
        <v>20738</v>
      </c>
    </row>
    <row r="32" spans="1:17" x14ac:dyDescent="0.2">
      <c r="B32" s="33">
        <v>44469</v>
      </c>
      <c r="C32" s="1">
        <v>414260</v>
      </c>
      <c r="D32" s="1">
        <v>7049</v>
      </c>
      <c r="E32" s="1">
        <v>5572</v>
      </c>
      <c r="F32" s="1">
        <v>744</v>
      </c>
      <c r="G32" s="1">
        <v>353324</v>
      </c>
      <c r="H32" s="1">
        <v>313792</v>
      </c>
      <c r="I32" s="1">
        <v>259143</v>
      </c>
      <c r="J32" s="1">
        <v>54649</v>
      </c>
      <c r="K32" s="1">
        <v>39532</v>
      </c>
      <c r="L32" s="1">
        <v>29184</v>
      </c>
      <c r="M32" s="1">
        <v>0</v>
      </c>
      <c r="N32" s="1">
        <v>29184</v>
      </c>
      <c r="O32" s="1">
        <v>0</v>
      </c>
      <c r="P32" s="1">
        <v>3762</v>
      </c>
      <c r="Q32" s="1">
        <v>20197</v>
      </c>
    </row>
    <row r="33" spans="1:17" x14ac:dyDescent="0.2">
      <c r="B33" s="33">
        <v>44561</v>
      </c>
      <c r="C33" s="1">
        <v>424964</v>
      </c>
      <c r="D33" s="1">
        <v>7756</v>
      </c>
      <c r="E33" s="1">
        <v>6080</v>
      </c>
      <c r="F33" s="1">
        <v>870</v>
      </c>
      <c r="G33" s="1">
        <v>364523</v>
      </c>
      <c r="H33" s="1">
        <v>327520</v>
      </c>
      <c r="I33" s="1">
        <v>272670</v>
      </c>
      <c r="J33" s="1">
        <v>54850</v>
      </c>
      <c r="K33" s="1">
        <v>37004</v>
      </c>
      <c r="L33" s="1">
        <v>29827</v>
      </c>
      <c r="M33" s="1">
        <v>0</v>
      </c>
      <c r="N33" s="1">
        <v>29827</v>
      </c>
      <c r="O33" s="1">
        <v>0</v>
      </c>
      <c r="P33" s="1">
        <v>3776</v>
      </c>
      <c r="Q33" s="1">
        <v>18211</v>
      </c>
    </row>
    <row r="34" spans="1:17" x14ac:dyDescent="0.2">
      <c r="A34" s="2">
        <v>2022</v>
      </c>
      <c r="B34" s="33">
        <v>44651</v>
      </c>
      <c r="C34" s="51">
        <v>416094</v>
      </c>
      <c r="D34" s="51">
        <v>7657</v>
      </c>
      <c r="E34" s="51">
        <v>5811</v>
      </c>
      <c r="F34" s="51">
        <v>844</v>
      </c>
      <c r="G34" s="51">
        <v>354041</v>
      </c>
      <c r="H34" s="51">
        <v>314383</v>
      </c>
      <c r="I34" s="51">
        <v>262397</v>
      </c>
      <c r="J34" s="51">
        <v>51986</v>
      </c>
      <c r="K34" s="51">
        <v>39658</v>
      </c>
      <c r="L34" s="51">
        <v>30270</v>
      </c>
      <c r="M34" s="51">
        <v>0</v>
      </c>
      <c r="N34" s="51">
        <v>30270</v>
      </c>
      <c r="O34" s="51">
        <v>0</v>
      </c>
      <c r="P34" s="51">
        <v>4372</v>
      </c>
      <c r="Q34" s="51">
        <v>18911</v>
      </c>
    </row>
    <row r="35" spans="1:17" x14ac:dyDescent="0.2">
      <c r="B35" s="33">
        <v>44742</v>
      </c>
      <c r="C35" s="51">
        <v>393241</v>
      </c>
      <c r="D35" s="51">
        <v>7823</v>
      </c>
      <c r="E35" s="51">
        <v>6046</v>
      </c>
      <c r="F35" s="51">
        <v>906</v>
      </c>
      <c r="G35" s="51">
        <v>333063</v>
      </c>
      <c r="H35" s="51">
        <v>290694</v>
      </c>
      <c r="I35" s="51">
        <v>244019</v>
      </c>
      <c r="J35" s="51">
        <v>46675</v>
      </c>
      <c r="K35" s="51">
        <v>42368</v>
      </c>
      <c r="L35" s="51">
        <v>28401</v>
      </c>
      <c r="M35" s="51">
        <v>0</v>
      </c>
      <c r="N35" s="51">
        <v>28401</v>
      </c>
      <c r="O35" s="51">
        <v>0</v>
      </c>
      <c r="P35" s="51">
        <v>5448</v>
      </c>
      <c r="Q35" s="51">
        <v>17600</v>
      </c>
    </row>
    <row r="36" spans="1:17" x14ac:dyDescent="0.2">
      <c r="B36" s="33">
        <v>44834</v>
      </c>
      <c r="C36" s="1">
        <v>388291</v>
      </c>
      <c r="D36" s="1">
        <v>7322</v>
      </c>
      <c r="E36" s="1">
        <v>5469</v>
      </c>
      <c r="F36" s="1">
        <v>919</v>
      </c>
      <c r="G36" s="1">
        <v>327084</v>
      </c>
      <c r="H36" s="1">
        <v>283212</v>
      </c>
      <c r="I36" s="1">
        <v>239091</v>
      </c>
      <c r="J36" s="1">
        <v>44121</v>
      </c>
      <c r="K36" s="1">
        <v>43872</v>
      </c>
      <c r="L36" s="1">
        <v>28418</v>
      </c>
      <c r="M36" s="1">
        <v>0</v>
      </c>
      <c r="N36" s="1">
        <v>28418</v>
      </c>
      <c r="O36" s="1">
        <v>0</v>
      </c>
      <c r="P36" s="1">
        <v>6243</v>
      </c>
      <c r="Q36" s="1">
        <v>18305</v>
      </c>
    </row>
    <row r="37" spans="1:17" x14ac:dyDescent="0.2">
      <c r="B37" s="33">
        <v>44926</v>
      </c>
      <c r="C37" s="1">
        <v>386654</v>
      </c>
      <c r="D37" s="1">
        <v>6978</v>
      </c>
      <c r="E37" s="1">
        <v>5437</v>
      </c>
      <c r="F37" s="1">
        <v>977</v>
      </c>
      <c r="G37" s="1">
        <v>326318</v>
      </c>
      <c r="H37" s="1">
        <v>286710</v>
      </c>
      <c r="I37" s="1">
        <v>242929</v>
      </c>
      <c r="J37" s="1">
        <v>43781</v>
      </c>
      <c r="K37" s="1">
        <v>39608</v>
      </c>
      <c r="L37" s="1">
        <v>28305</v>
      </c>
      <c r="M37" s="1">
        <v>0</v>
      </c>
      <c r="N37" s="1">
        <v>28305</v>
      </c>
      <c r="O37" s="1">
        <v>0</v>
      </c>
      <c r="P37" s="1">
        <v>6153</v>
      </c>
      <c r="Q37" s="1">
        <v>17923</v>
      </c>
    </row>
    <row r="38" spans="1:17" x14ac:dyDescent="0.2">
      <c r="A38" s="2">
        <v>2023</v>
      </c>
      <c r="B38" s="33">
        <v>45016</v>
      </c>
      <c r="C38" s="1">
        <v>404636</v>
      </c>
      <c r="D38" s="1">
        <v>6974</v>
      </c>
      <c r="E38" s="1">
        <v>5473</v>
      </c>
      <c r="F38" s="1">
        <v>1049</v>
      </c>
      <c r="G38" s="1">
        <v>340992</v>
      </c>
      <c r="H38" s="1">
        <v>296040</v>
      </c>
      <c r="I38" s="1">
        <v>251983</v>
      </c>
      <c r="J38" s="1">
        <v>44058</v>
      </c>
      <c r="K38" s="1">
        <v>44952</v>
      </c>
      <c r="L38" s="1">
        <v>29924</v>
      </c>
      <c r="M38" s="1">
        <v>0</v>
      </c>
      <c r="N38" s="1">
        <v>29924</v>
      </c>
      <c r="O38" s="1">
        <v>0</v>
      </c>
      <c r="P38" s="1">
        <v>5811</v>
      </c>
      <c r="Q38" s="1">
        <v>19886</v>
      </c>
    </row>
    <row r="39" spans="1:17" x14ac:dyDescent="0.2">
      <c r="B39" s="33">
        <v>45107</v>
      </c>
      <c r="C39" s="1">
        <v>417773.93999999994</v>
      </c>
      <c r="D39" s="1">
        <v>7019.36</v>
      </c>
      <c r="E39" s="1">
        <v>5609.85</v>
      </c>
      <c r="F39" s="1">
        <v>1094.01</v>
      </c>
      <c r="G39" s="1">
        <v>351416.92</v>
      </c>
      <c r="H39" s="1">
        <v>303623.07</v>
      </c>
      <c r="I39" s="1">
        <v>257863.44</v>
      </c>
      <c r="J39" s="1">
        <v>45759.63</v>
      </c>
      <c r="K39" s="1">
        <v>47793.85</v>
      </c>
      <c r="L39" s="1">
        <v>30789.87</v>
      </c>
      <c r="M39" s="1">
        <v>0</v>
      </c>
      <c r="N39" s="1">
        <v>30789.87</v>
      </c>
      <c r="O39" s="1">
        <v>0</v>
      </c>
      <c r="P39" s="1">
        <v>6001.73</v>
      </c>
      <c r="Q39" s="1">
        <v>21452.05</v>
      </c>
    </row>
    <row r="40" spans="1:17" x14ac:dyDescent="0.2">
      <c r="B40" s="33">
        <v>45199</v>
      </c>
      <c r="C40" s="1">
        <v>408271</v>
      </c>
      <c r="D40" s="1">
        <v>6339</v>
      </c>
      <c r="E40" s="1">
        <v>5096</v>
      </c>
      <c r="F40" s="1">
        <v>1010</v>
      </c>
      <c r="G40" s="1">
        <v>346311</v>
      </c>
      <c r="H40" s="1">
        <v>298281</v>
      </c>
      <c r="I40" s="1">
        <v>255035</v>
      </c>
      <c r="J40" s="1">
        <v>43247</v>
      </c>
      <c r="K40" s="1">
        <v>48029</v>
      </c>
      <c r="L40" s="1">
        <v>28988</v>
      </c>
      <c r="M40" s="1">
        <v>0</v>
      </c>
      <c r="N40" s="1">
        <v>28988</v>
      </c>
      <c r="O40" s="1">
        <v>0</v>
      </c>
      <c r="P40" s="1">
        <v>6252</v>
      </c>
      <c r="Q40" s="1">
        <v>19371</v>
      </c>
    </row>
    <row r="41" spans="1:17" x14ac:dyDescent="0.2">
      <c r="B41" s="33">
        <v>45291</v>
      </c>
      <c r="C41" s="1">
        <v>413766</v>
      </c>
      <c r="D41" s="51">
        <v>6394</v>
      </c>
      <c r="E41" s="51">
        <v>5183</v>
      </c>
      <c r="F41" s="51">
        <v>1038</v>
      </c>
      <c r="G41" s="51">
        <v>354408</v>
      </c>
      <c r="H41" s="51">
        <v>312332</v>
      </c>
      <c r="I41" s="51">
        <v>262645</v>
      </c>
      <c r="J41" s="51">
        <v>49687</v>
      </c>
      <c r="K41" s="51">
        <v>42076</v>
      </c>
      <c r="L41" s="51">
        <v>29407</v>
      </c>
      <c r="M41" s="51">
        <v>0</v>
      </c>
      <c r="N41" s="51">
        <v>29407</v>
      </c>
      <c r="O41" s="51">
        <v>0</v>
      </c>
      <c r="P41" s="51">
        <v>3080</v>
      </c>
      <c r="Q41" s="51">
        <v>19440</v>
      </c>
    </row>
    <row r="42" spans="1:17" x14ac:dyDescent="0.2">
      <c r="A42" s="2">
        <v>2024</v>
      </c>
      <c r="B42" s="53">
        <v>45016</v>
      </c>
      <c r="C42" s="1">
        <v>435577.17</v>
      </c>
      <c r="D42" s="1">
        <v>6901.99</v>
      </c>
      <c r="E42" s="1">
        <v>5309.57</v>
      </c>
      <c r="F42" s="1">
        <v>1061.8</v>
      </c>
      <c r="G42" s="1">
        <v>373607.66</v>
      </c>
      <c r="H42" s="1">
        <v>327745.81</v>
      </c>
      <c r="I42" s="1">
        <v>276513.69</v>
      </c>
      <c r="J42" s="1">
        <v>51232.12</v>
      </c>
      <c r="K42" s="1">
        <v>45861.85</v>
      </c>
      <c r="L42" s="1">
        <v>30547.88</v>
      </c>
      <c r="M42" s="1">
        <v>0</v>
      </c>
      <c r="N42" s="1">
        <v>30547.88</v>
      </c>
      <c r="O42" s="1">
        <v>0</v>
      </c>
      <c r="P42" s="1">
        <v>3095.9</v>
      </c>
      <c r="Q42" s="1">
        <v>20361.939999999999</v>
      </c>
    </row>
    <row r="43" spans="1:17" x14ac:dyDescent="0.2">
      <c r="B43" s="33">
        <v>45107</v>
      </c>
      <c r="C43" s="1">
        <v>433854.26</v>
      </c>
      <c r="D43" s="1">
        <v>6222.58</v>
      </c>
      <c r="E43" s="1">
        <v>4693.38</v>
      </c>
      <c r="F43" s="1">
        <v>1046.33</v>
      </c>
      <c r="G43" s="1">
        <v>374065.94000000006</v>
      </c>
      <c r="H43" s="1">
        <v>326804.68000000005</v>
      </c>
      <c r="I43" s="1">
        <v>276496.09000000003</v>
      </c>
      <c r="J43" s="1">
        <v>50308.59</v>
      </c>
      <c r="K43" s="1">
        <v>47261.26</v>
      </c>
      <c r="L43" s="1">
        <v>29907.1</v>
      </c>
      <c r="M43" s="1">
        <v>0</v>
      </c>
      <c r="N43" s="1">
        <v>29907.1</v>
      </c>
      <c r="O43" s="1">
        <v>0</v>
      </c>
      <c r="P43" s="1">
        <v>2704.49</v>
      </c>
      <c r="Q43" s="1">
        <v>19907.82</v>
      </c>
    </row>
    <row r="44" spans="1:17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C47" s="1"/>
    </row>
    <row r="48" spans="1:17" x14ac:dyDescent="0.2">
      <c r="C48" s="1"/>
    </row>
    <row r="49" spans="3:3" x14ac:dyDescent="0.2">
      <c r="C49" s="1"/>
    </row>
  </sheetData>
  <mergeCells count="17">
    <mergeCell ref="H7:J7"/>
    <mergeCell ref="K7:K8"/>
    <mergeCell ref="L7:L8"/>
    <mergeCell ref="M7:M8"/>
    <mergeCell ref="N7:N8"/>
    <mergeCell ref="C5:Q5"/>
    <mergeCell ref="C6:C8"/>
    <mergeCell ref="D6:E6"/>
    <mergeCell ref="F6:F8"/>
    <mergeCell ref="G6:K6"/>
    <mergeCell ref="L6:O6"/>
    <mergeCell ref="P6:P8"/>
    <mergeCell ref="Q6:Q8"/>
    <mergeCell ref="D7:D8"/>
    <mergeCell ref="E7:E8"/>
    <mergeCell ref="O7:O8"/>
    <mergeCell ref="G7:G8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  <element uid="28c775dd-3fa7-40f2-8368-0e7fa48abc25" value=""/>
</sisl>
</file>

<file path=customXml/itemProps1.xml><?xml version="1.0" encoding="utf-8"?>
<ds:datastoreItem xmlns:ds="http://schemas.openxmlformats.org/officeDocument/2006/customXml" ds:itemID="{D49A4B4D-BDB9-4BA5-AF2D-5E365D6F5A1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98D739-6267-4A4B-8EE3-BAB24BCA7F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E</vt:lpstr>
      <vt:lpstr>Table E.1 - Assets</vt:lpstr>
      <vt:lpstr>Table E.1.1 - Investment Funds</vt:lpstr>
      <vt:lpstr>Table E.1.2 - Debt Securities</vt:lpstr>
      <vt:lpstr>Table E.1.3 - Equity</vt:lpstr>
      <vt:lpstr>Table E.2 -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2024-03-20T16:01:22Z</dcterms:created>
  <dcterms:modified xsi:type="dcterms:W3CDTF">2024-08-27T15:05:40Z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48ed5378-16b2-4e34-89a2-0aa916eead8a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uid="28c775dd-3fa7-40f2-8368-0e7fa48abc25"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 </vt:lpwstr>
  </property>
  <property fmtid="{D5CDD505-2E9C-101B-9397-08002B2CF9AE}" pid="8" name="bjLeftHeaderLabel-even">
    <vt:lpwstr>&amp;"Times New Roman,Regular"&amp;12&amp;K000000 </vt:lpwstr>
  </property>
  <property fmtid="{D5CDD505-2E9C-101B-9397-08002B2CF9AE}" pid="9" name="bjLeftHeaderLabel">
    <vt:lpwstr>&amp;"Times New Roman,Regular"&amp;12&amp;K000000 </vt:lpwstr>
  </property>
  <property fmtid="{D5CDD505-2E9C-101B-9397-08002B2CF9AE}" pid="10" name="bjSaver">
    <vt:lpwstr>Dm29z8bUYR70gPeY9wSUnD+1VHwDUS+U</vt:lpwstr>
  </property>
</Properties>
</file>